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A\Documents\LUISA\2020\PORTAL DE TRANSPARENCIA\TERCER TRIMESTRE\"/>
    </mc:Choice>
  </mc:AlternateContent>
  <xr:revisionPtr revIDLastSave="0" documentId="13_ncr:1_{EB7F48C3-30D7-4E00-AF23-6CCB2CB49E3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43956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2" l="1"/>
  <c r="I70" i="2" s="1"/>
  <c r="F71" i="2"/>
  <c r="F72" i="2"/>
  <c r="I72" i="2" l="1"/>
  <c r="I71" i="2"/>
  <c r="F69" i="2"/>
  <c r="I69" i="2" s="1"/>
  <c r="F68" i="2"/>
  <c r="I68" i="2" s="1"/>
  <c r="F67" i="2"/>
  <c r="I67" i="2" s="1"/>
  <c r="F66" i="2"/>
  <c r="I66" i="2" s="1"/>
  <c r="F65" i="2"/>
  <c r="I65" i="2" s="1"/>
  <c r="F64" i="2"/>
  <c r="I64" i="2" s="1"/>
  <c r="F63" i="2"/>
  <c r="I63" i="2" s="1"/>
  <c r="F62" i="2"/>
  <c r="I62" i="2" s="1"/>
  <c r="F61" i="2"/>
  <c r="I61" i="2" s="1"/>
  <c r="F60" i="2"/>
  <c r="I60" i="2" s="1"/>
  <c r="F59" i="2"/>
  <c r="I59" i="2" s="1"/>
  <c r="F58" i="2"/>
  <c r="I58" i="2" s="1"/>
  <c r="F57" i="2"/>
  <c r="I57" i="2" s="1"/>
  <c r="F56" i="2"/>
  <c r="I56" i="2" s="1"/>
  <c r="F55" i="2"/>
  <c r="I55" i="2" s="1"/>
  <c r="F54" i="2"/>
  <c r="I54" i="2" s="1"/>
  <c r="F53" i="2"/>
  <c r="I53" i="2" s="1"/>
  <c r="F52" i="2"/>
  <c r="I52" i="2" s="1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F43" i="2"/>
  <c r="I43" i="2" s="1"/>
  <c r="F42" i="2"/>
  <c r="I42" i="2" s="1"/>
  <c r="F41" i="2"/>
  <c r="I41" i="2" s="1"/>
  <c r="F40" i="2"/>
  <c r="I40" i="2" s="1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I33" i="2" s="1"/>
  <c r="F32" i="2"/>
  <c r="I32" i="2" s="1"/>
  <c r="F31" i="2"/>
  <c r="I31" i="2" s="1"/>
  <c r="F30" i="2"/>
  <c r="I30" i="2" s="1"/>
  <c r="F29" i="2"/>
  <c r="I29" i="2" s="1"/>
  <c r="F28" i="2"/>
  <c r="I28" i="2" s="1"/>
  <c r="F27" i="2"/>
  <c r="I27" i="2" s="1"/>
  <c r="F26" i="2"/>
  <c r="I26" i="2" s="1"/>
  <c r="F25" i="2"/>
  <c r="I25" i="2" s="1"/>
  <c r="F24" i="2"/>
  <c r="I24" i="2" s="1"/>
  <c r="F23" i="2"/>
  <c r="I23" i="2" s="1"/>
  <c r="F22" i="2"/>
  <c r="I22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<sst xmlns="http://schemas.openxmlformats.org/spreadsheetml/2006/main" count="265" uniqueCount="122">
  <si>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</si>
  <si>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</si>
  <si>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</si>
  <si>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</si>
  <si>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</si>
  <si>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</si>
  <si>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</si>
  <si>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</si>
  <si>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</si>
  <si>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</si>
  <si>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</si>
  <si>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</si>
  <si>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</si>
  <si>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</si>
  <si>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</si>
  <si>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</si>
  <si>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</si>
  <si>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</si>
  <si>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</si>
  <si>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</si>
  <si>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</si>
  <si>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</si>
  <si>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439559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</si>
  <si>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</si>
  <si>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</si>
  <si>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</si>
  <si>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</si>
  <si>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</si>
  <si>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</si>
  <si>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</si>
  <si>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</si>
  <si>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</si>
  <si>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</si>
  <si>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</si>
  <si>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</si>
  <si>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</si>
  <si>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</si>
  <si>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</si>
  <si>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</si>
  <si>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</si>
  <si>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</si>
  <si>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</si>
  <si>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</si>
  <si>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</si>
  <si>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</si>
  <si>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</si>
  <si>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</si>
  <si>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</si>
  <si>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</si>
  <si>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</si>
  <si>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</si>
  <si>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SUELDOS BASE AL PERSONAL PERMANENTE</t>
  </si>
  <si>
    <t>PRIMAS POR AÑOS DE SERVICIOS EFECTIVOS PRESTADOS</t>
  </si>
  <si>
    <t>COMPENSACIONES</t>
  </si>
  <si>
    <t>APORTACIONES DE SEGURIDAD SOCIAL</t>
  </si>
  <si>
    <t>INDEMNIZACIONES</t>
  </si>
  <si>
    <t>PRESTACIONES Y HABERES DE RETIRO</t>
  </si>
  <si>
    <t>PRESTACIONES CONTRACTUALES</t>
  </si>
  <si>
    <t>APOYOS A LA CAPACITACION DE LOS SERVIDORES PUBLICOS</t>
  </si>
  <si>
    <t>ESTIMULOS</t>
  </si>
  <si>
    <t>MATERIALES, UTILES Y EQUIPOS MENORES DE OFICINA</t>
  </si>
  <si>
    <t>MATERIALES Y UTILES DE IMPRESION Y REPRODUCCION</t>
  </si>
  <si>
    <t>MATERIALES UTILES Y EQUIPOS MENORES DE TECNOLOGIAS DE LA INFORMACION Y COMUNICACIONES</t>
  </si>
  <si>
    <t>MATERIAL DE LIMPIEZA</t>
  </si>
  <si>
    <t>MATERIALES Y UTILES DE ENSEÑANZA</t>
  </si>
  <si>
    <t xml:space="preserve">PRODUCTOS ALIMENTICIOS </t>
  </si>
  <si>
    <t>UTENSILIOS PARA EL SERVICIO DE ALIMENTACION</t>
  </si>
  <si>
    <t>PRODUCTOS MINERALES NO METALICOS</t>
  </si>
  <si>
    <t>CEMENTO Y PRODUCTOS DE CONCRETO</t>
  </si>
  <si>
    <t>MADERA Y PRODUCTOS DE MADERA</t>
  </si>
  <si>
    <t>MATERIAL ELECTRICO Y ELECTRONICO</t>
  </si>
  <si>
    <t>ARTICULOS METALICOS PARA LA CONSTRUCCION</t>
  </si>
  <si>
    <t>OTROS MATERIALES Y ARTICULOS DE CONSTRUCCION Y REPARACION</t>
  </si>
  <si>
    <t>PRODUCTOS QUIMICOS, FARMACEUTICOS</t>
  </si>
  <si>
    <t>FERTILIZANTES, PESTICIDAS</t>
  </si>
  <si>
    <t>MEDICINAS Y PRODUCTOS FARMACEUTICOS</t>
  </si>
  <si>
    <t>MATERIALES, ACCESORIOS Y SUMINISTROS MÉDICOS</t>
  </si>
  <si>
    <t>COMBUSTIBLES LUBRICANTES Y ADITIVOS</t>
  </si>
  <si>
    <t>VESTUARIO Y UNIFORMES</t>
  </si>
  <si>
    <t>PRENDAS DE SEGURIDAD Y PROTECCION PERSONAL</t>
  </si>
  <si>
    <t>ARTICULOS DEPORTIVOS</t>
  </si>
  <si>
    <t>PRODUCTOS TEXTILES</t>
  </si>
  <si>
    <t>HERRAMIENTAS MENORES</t>
  </si>
  <si>
    <t>REFACCIONES Y ACCESORIOS MENORES DE EQUIPO DE COMPUTO Y TECNOLOGIAS DE LA INFORMACION</t>
  </si>
  <si>
    <t>REFACCIONES Y ACCESORIOS MENORES DE EQUIPO DE TRANSPORTE</t>
  </si>
  <si>
    <t>REFACCIONES Y ACCESORIOS MENORES DE MAQUINARIA Y OTROS EQUIPOS</t>
  </si>
  <si>
    <t>ENERGIA ELECTRICA</t>
  </si>
  <si>
    <t>AGUA</t>
  </si>
  <si>
    <t>TELEFONIA TRADICIONAL</t>
  </si>
  <si>
    <t>SERVICIOS DE ACCESO DE INTERNET REDES Y PROCESAMIENTO DE INFORMACION</t>
  </si>
  <si>
    <t>SERVICIOS POSTALES Y TELEGRAFICOS</t>
  </si>
  <si>
    <t>ARRENDAMIENTO DE EDIFICIOS</t>
  </si>
  <si>
    <t>ARRENDAMIENTO DE MOBILIARIO Y EQUIPO DE ADMINISTRACION EDUCACIONAL Y RECREATIVO</t>
  </si>
  <si>
    <t>ARRENDAMIENTO DE EQUIPO DE TRANSPORTE</t>
  </si>
  <si>
    <t>OTROS ARRENDAMIENTOS</t>
  </si>
  <si>
    <t>SERVICIOS LEGALES DE CONTABILIDAD AUDITORIA Y RELACIONADOS</t>
  </si>
  <si>
    <t>SERVICIOS DE CONSULTORIA ADMINISTRATIVA PROCESOS TECNICA Y EN TECNOLOGIAS DE LA INFORMACION</t>
  </si>
  <si>
    <t>ESTUDIOS, INVESTIGACIONES Y PROYECTOS</t>
  </si>
  <si>
    <t>SERVICIOS FINANCIEROS Y BANCARIOS</t>
  </si>
  <si>
    <t>SEGURO DE BIENES PATRIMONIALES</t>
  </si>
  <si>
    <t>FLETES Y MANIOBRAS</t>
  </si>
  <si>
    <t>SERVICIOS FINANCIEROS BANCARIOS Y COMERCIALES INTEGRALES</t>
  </si>
  <si>
    <t>CONSERVACION Y MANTENIMIENTO MENOR DE INMUEBLES</t>
  </si>
  <si>
    <t>INSTALACION REPARACION Y MANT DE MOB Y EQUIPO DE ADMINISTRACION EDUCACIONAL Y RECREATIVO</t>
  </si>
  <si>
    <t>INSTALACION REPARACION Y MANTENIMIENTO DE EQUIPO DE COMPUTO Y TECNOLOGIAS DE LA INFORMACION</t>
  </si>
  <si>
    <t>REPARACION Y MANTENIMIENTO DE EQUIPO DE TRANSPORTE</t>
  </si>
  <si>
    <t>INSTALACION REPARACION Y MANTENIMIENTO DE MAQUINARIA OTROS EQUIPOS Y HERRAMIENTA</t>
  </si>
  <si>
    <t>SERVICIOS DE LIMPIEZA Y MANEJO DE DESECHOS</t>
  </si>
  <si>
    <t>DIFUSION POR RADIO TELEVISION Y OTROS MEDIOS DE MENSAJES SOBRE PROGRAMAS Y ACT GUBERNAMENTALES</t>
  </si>
  <si>
    <t>PASAJES AEREOS</t>
  </si>
  <si>
    <t>PASAJES TERRESTRES</t>
  </si>
  <si>
    <t>VIATICOS EN EL PAIS</t>
  </si>
  <si>
    <t>OTROS SERVICIOS DE TRASLADO Y HOSPEDAJE</t>
  </si>
  <si>
    <t>ESPECTACULOS CULTURALES</t>
  </si>
  <si>
    <t>CONGRESOS Y CONVENCIONES</t>
  </si>
  <si>
    <t>IMPUESTOS Y DERECHOS</t>
  </si>
  <si>
    <t>IMPUESTO SOBRE NOMINAS Y OTROS QUE SE DERIVEN DE UNA RELACION LABORAL</t>
  </si>
  <si>
    <t>AYUDAS SOCIALES A INSTITUCIONES DE ENSEÑANZA</t>
  </si>
  <si>
    <t>AYUDAS SOCIALES A INSTITUCIONES SIN FINES DE LUCRO</t>
  </si>
  <si>
    <t>OTROS SERVICIOS GENERALES</t>
  </si>
  <si>
    <t>DIRECCIÓN ADMINISTRATIVA/DEPTO DE RECURSOS FINANCIEROS</t>
  </si>
  <si>
    <t>http://cecytev.edu.mx/viaticos/XXIB/2020/ESTADO DEL EJERCICIO DEL PRESUPUESTO DE EGRESOS_SEPTIEMBRE.pdf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</si>
</sst>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2" applyAlignment="1" applyProtection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0" fillId="0" borderId="0" xfId="1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ecytev.edu.mx/viaticos/XXIB/2020/ESTADO%20DEL%20EJERCICIO%20DEL%20PRESUPUESTO%20DE%20EGRESOS_SEPTIEMBRE.pdf" TargetMode="External"/><Relationship Id="rId21" Type="http://schemas.openxmlformats.org/officeDocument/2006/relationships/hyperlink" Target="http://cecytev.edu.mx/viaticos/XXIB/2020/ESTADO%20DEL%20EJERCICIO%20DEL%20PRESUPUESTO%20DE%20EGRESOS_SEPTIEMBRE.pdf" TargetMode="External"/><Relationship Id="rId34" Type="http://schemas.openxmlformats.org/officeDocument/2006/relationships/hyperlink" Target="http://cecytev.edu.mx/viaticos/XXIB/2020/ESTADO%20DEL%20EJERCICIO%20DEL%20PRESUPUESTO%20DE%20EGRESOS_SEPTIEMBRE.pdf" TargetMode="External"/><Relationship Id="rId42" Type="http://schemas.openxmlformats.org/officeDocument/2006/relationships/hyperlink" Target="http://cecytev.edu.mx/viaticos/XXIB/2020/ESTADO%20DEL%20EJERCICIO%20DEL%20PRESUPUESTO%20DE%20EGRESOS_SEPTIEMBRE.pdf" TargetMode="External"/><Relationship Id="rId47" Type="http://schemas.openxmlformats.org/officeDocument/2006/relationships/hyperlink" Target="http://cecytev.edu.mx/viaticos/XXIB/2020/ESTADO%20DEL%20EJERCICIO%20DEL%20PRESUPUESTO%20DE%20EGRESOS_SEPTIEMBRE.pdf" TargetMode="External"/><Relationship Id="rId50" Type="http://schemas.openxmlformats.org/officeDocument/2006/relationships/hyperlink" Target="http://cecytev.edu.mx/viaticos/XXIB/2020/ESTADO%20DEL%20EJERCICIO%20DEL%20PRESUPUESTO%20DE%20EGRESOS_SEPTIEMBRE.pdf" TargetMode="External"/><Relationship Id="rId55" Type="http://schemas.openxmlformats.org/officeDocument/2006/relationships/hyperlink" Target="http://cecytev.edu.mx/viaticos/XXIB/2020/ESTADO%20DEL%20EJERCICIO%20DEL%20PRESUPUESTO%20DE%20EGRESOS_SEPTIEMBRE.pdf" TargetMode="External"/><Relationship Id="rId63" Type="http://schemas.openxmlformats.org/officeDocument/2006/relationships/hyperlink" Target="http://cecytev.edu.mx/viaticos/XXIB/2020/ESTADO%20DEL%20EJERCICIO%20DEL%20PRESUPUESTO%20DE%20EGRESOS_SEPTIEMBRE.pdf" TargetMode="External"/><Relationship Id="rId68" Type="http://schemas.openxmlformats.org/officeDocument/2006/relationships/hyperlink" Target="http://cecytev.edu.mx/viaticos/XXIB/2020/ESTADO%20DEL%20EJERCICIO%20DEL%20PRESUPUESTO%20DE%20EGRESOS_SEPTIEMBRE.pdf" TargetMode="External"/><Relationship Id="rId7" Type="http://schemas.openxmlformats.org/officeDocument/2006/relationships/hyperlink" Target="http://cecytev.edu.mx/viaticos/XXIB/2020/ESTADO%20DEL%20EJERCICIO%20DEL%20PRESUPUESTO%20DE%20EGRESOS_SEPTIEMBRE.pdf" TargetMode="External"/><Relationship Id="rId2" Type="http://schemas.openxmlformats.org/officeDocument/2006/relationships/hyperlink" Target="http://cecytev.edu.mx/viaticos/XXIB/2020/ESTADO%20DEL%20EJERCICIO%20DEL%20PRESUPUESTO%20DE%20EGRESOS_SEPTIEMBRE.pdf" TargetMode="External"/><Relationship Id="rId16" Type="http://schemas.openxmlformats.org/officeDocument/2006/relationships/hyperlink" Target="http://cecytev.edu.mx/viaticos/XXIB/2020/ESTADO%20DEL%20EJERCICIO%20DEL%20PRESUPUESTO%20DE%20EGRESOS_SEPTIEMBRE.pdf" TargetMode="External"/><Relationship Id="rId29" Type="http://schemas.openxmlformats.org/officeDocument/2006/relationships/hyperlink" Target="http://cecytev.edu.mx/viaticos/XXIB/2020/ESTADO%20DEL%20EJERCICIO%20DEL%20PRESUPUESTO%20DE%20EGRESOS_SEPTIEMBRE.pdf" TargetMode="External"/><Relationship Id="rId11" Type="http://schemas.openxmlformats.org/officeDocument/2006/relationships/hyperlink" Target="http://cecytev.edu.mx/viaticos/XXIB/2020/ESTADO%20DEL%20EJERCICIO%20DEL%20PRESUPUESTO%20DE%20EGRESOS_SEPTIEMBRE.pdf" TargetMode="External"/><Relationship Id="rId24" Type="http://schemas.openxmlformats.org/officeDocument/2006/relationships/hyperlink" Target="http://cecytev.edu.mx/viaticos/XXIB/2020/ESTADO%20DEL%20EJERCICIO%20DEL%20PRESUPUESTO%20DE%20EGRESOS_SEPTIEMBRE.pdf" TargetMode="External"/><Relationship Id="rId32" Type="http://schemas.openxmlformats.org/officeDocument/2006/relationships/hyperlink" Target="http://cecytev.edu.mx/viaticos/XXIB/2020/ESTADO%20DEL%20EJERCICIO%20DEL%20PRESUPUESTO%20DE%20EGRESOS_SEPTIEMBRE.pdf" TargetMode="External"/><Relationship Id="rId37" Type="http://schemas.openxmlformats.org/officeDocument/2006/relationships/hyperlink" Target="http://cecytev.edu.mx/viaticos/XXIB/2020/ESTADO%20DEL%20EJERCICIO%20DEL%20PRESUPUESTO%20DE%20EGRESOS_SEPTIEMBRE.pdf" TargetMode="External"/><Relationship Id="rId40" Type="http://schemas.openxmlformats.org/officeDocument/2006/relationships/hyperlink" Target="http://cecytev.edu.mx/viaticos/XXIB/2020/ESTADO%20DEL%20EJERCICIO%20DEL%20PRESUPUESTO%20DE%20EGRESOS_SEPTIEMBRE.pdf" TargetMode="External"/><Relationship Id="rId45" Type="http://schemas.openxmlformats.org/officeDocument/2006/relationships/hyperlink" Target="http://cecytev.edu.mx/viaticos/XXIB/2020/ESTADO%20DEL%20EJERCICIO%20DEL%20PRESUPUESTO%20DE%20EGRESOS_SEPTIEMBRE.pdf" TargetMode="External"/><Relationship Id="rId53" Type="http://schemas.openxmlformats.org/officeDocument/2006/relationships/hyperlink" Target="http://cecytev.edu.mx/viaticos/XXIB/2020/ESTADO%20DEL%20EJERCICIO%20DEL%20PRESUPUESTO%20DE%20EGRESOS_SEPTIEMBRE.pdf" TargetMode="External"/><Relationship Id="rId58" Type="http://schemas.openxmlformats.org/officeDocument/2006/relationships/hyperlink" Target="http://cecytev.edu.mx/viaticos/XXIB/2020/ESTADO%20DEL%20EJERCICIO%20DEL%20PRESUPUESTO%20DE%20EGRESOS_SEPTIEMBRE.pdf" TargetMode="External"/><Relationship Id="rId66" Type="http://schemas.openxmlformats.org/officeDocument/2006/relationships/hyperlink" Target="http://cecytev.edu.mx/viaticos/XXIB/2020/ESTADO%20DEL%20EJERCICIO%20DEL%20PRESUPUESTO%20DE%20EGRESOS_SEPTIEMBRE.pdf" TargetMode="External"/><Relationship Id="rId5" Type="http://schemas.openxmlformats.org/officeDocument/2006/relationships/hyperlink" Target="http://cecytev.edu.mx/viaticos/XXIB/2020/ESTADO%20DEL%20EJERCICIO%20DEL%20PRESUPUESTO%20DE%20EGRESOS_SEPTIEMBRE.pdf" TargetMode="External"/><Relationship Id="rId61" Type="http://schemas.openxmlformats.org/officeDocument/2006/relationships/hyperlink" Target="http://cecytev.edu.mx/viaticos/XXIB/2020/ESTADO%20DEL%20EJERCICIO%20DEL%20PRESUPUESTO%20DE%20EGRESOS_SEPTIEMBRE.pdf" TargetMode="External"/><Relationship Id="rId19" Type="http://schemas.openxmlformats.org/officeDocument/2006/relationships/hyperlink" Target="http://cecytev.edu.mx/viaticos/XXIB/2020/ESTADO%20DEL%20EJERCICIO%20DEL%20PRESUPUESTO%20DE%20EGRESOS_SEPTIEMBRE.pdf" TargetMode="External"/><Relationship Id="rId14" Type="http://schemas.openxmlformats.org/officeDocument/2006/relationships/hyperlink" Target="http://cecytev.edu.mx/viaticos/XXIB/2020/ESTADO%20DEL%20EJERCICIO%20DEL%20PRESUPUESTO%20DE%20EGRESOS_SEPTIEMBRE.pdf" TargetMode="External"/><Relationship Id="rId22" Type="http://schemas.openxmlformats.org/officeDocument/2006/relationships/hyperlink" Target="http://cecytev.edu.mx/viaticos/XXIB/2020/ESTADO%20DEL%20EJERCICIO%20DEL%20PRESUPUESTO%20DE%20EGRESOS_SEPTIEMBRE.pdf" TargetMode="External"/><Relationship Id="rId27" Type="http://schemas.openxmlformats.org/officeDocument/2006/relationships/hyperlink" Target="http://cecytev.edu.mx/viaticos/XXIB/2020/ESTADO%20DEL%20EJERCICIO%20DEL%20PRESUPUESTO%20DE%20EGRESOS_SEPTIEMBRE.pdf" TargetMode="External"/><Relationship Id="rId30" Type="http://schemas.openxmlformats.org/officeDocument/2006/relationships/hyperlink" Target="http://cecytev.edu.mx/viaticos/XXIB/2020/ESTADO%20DEL%20EJERCICIO%20DEL%20PRESUPUESTO%20DE%20EGRESOS_SEPTIEMBRE.pdf" TargetMode="External"/><Relationship Id="rId35" Type="http://schemas.openxmlformats.org/officeDocument/2006/relationships/hyperlink" Target="http://cecytev.edu.mx/viaticos/XXIB/2020/ESTADO%20DEL%20EJERCICIO%20DEL%20PRESUPUESTO%20DE%20EGRESOS_SEPTIEMBRE.pdf" TargetMode="External"/><Relationship Id="rId43" Type="http://schemas.openxmlformats.org/officeDocument/2006/relationships/hyperlink" Target="http://cecytev.edu.mx/viaticos/XXIB/2020/ESTADO%20DEL%20EJERCICIO%20DEL%20PRESUPUESTO%20DE%20EGRESOS_SEPTIEMBRE.pdf" TargetMode="External"/><Relationship Id="rId48" Type="http://schemas.openxmlformats.org/officeDocument/2006/relationships/hyperlink" Target="http://cecytev.edu.mx/viaticos/XXIB/2020/ESTADO%20DEL%20EJERCICIO%20DEL%20PRESUPUESTO%20DE%20EGRESOS_SEPTIEMBRE.pdf" TargetMode="External"/><Relationship Id="rId56" Type="http://schemas.openxmlformats.org/officeDocument/2006/relationships/hyperlink" Target="http://cecytev.edu.mx/viaticos/XXIB/2020/ESTADO%20DEL%20EJERCICIO%20DEL%20PRESUPUESTO%20DE%20EGRESOS_SEPTIEMBRE.pdf" TargetMode="External"/><Relationship Id="rId64" Type="http://schemas.openxmlformats.org/officeDocument/2006/relationships/hyperlink" Target="http://cecytev.edu.mx/viaticos/XXIB/2020/ESTADO%20DEL%20EJERCICIO%20DEL%20PRESUPUESTO%20DE%20EGRESOS_SEPTIEMBRE.pdf" TargetMode="External"/><Relationship Id="rId8" Type="http://schemas.openxmlformats.org/officeDocument/2006/relationships/hyperlink" Target="http://cecytev.edu.mx/viaticos/XXIB/2020/ESTADO%20DEL%20EJERCICIO%20DEL%20PRESUPUESTO%20DE%20EGRESOS_SEPTIEMBRE.pdf" TargetMode="External"/><Relationship Id="rId51" Type="http://schemas.openxmlformats.org/officeDocument/2006/relationships/hyperlink" Target="http://cecytev.edu.mx/viaticos/XXIB/2020/ESTADO%20DEL%20EJERCICIO%20DEL%20PRESUPUESTO%20DE%20EGRESOS_SEPTIEMBRE.pdf" TargetMode="External"/><Relationship Id="rId3" Type="http://schemas.openxmlformats.org/officeDocument/2006/relationships/hyperlink" Target="http://cecytev.edu.mx/viaticos/XXIB/2020/ESTADO%20DEL%20EJERCICIO%20DEL%20PRESUPUESTO%20DE%20EGRESOS_SEPTIEMBRE.pdf" TargetMode="External"/><Relationship Id="rId12" Type="http://schemas.openxmlformats.org/officeDocument/2006/relationships/hyperlink" Target="http://cecytev.edu.mx/viaticos/XXIB/2020/ESTADO%20DEL%20EJERCICIO%20DEL%20PRESUPUESTO%20DE%20EGRESOS_SEPTIEMBRE.pdf" TargetMode="External"/><Relationship Id="rId17" Type="http://schemas.openxmlformats.org/officeDocument/2006/relationships/hyperlink" Target="http://cecytev.edu.mx/viaticos/XXIB/2020/ESTADO%20DEL%20EJERCICIO%20DEL%20PRESUPUESTO%20DE%20EGRESOS_SEPTIEMBRE.pdf" TargetMode="External"/><Relationship Id="rId25" Type="http://schemas.openxmlformats.org/officeDocument/2006/relationships/hyperlink" Target="http://cecytev.edu.mx/viaticos/XXIB/2020/ESTADO%20DEL%20EJERCICIO%20DEL%20PRESUPUESTO%20DE%20EGRESOS_SEPTIEMBRE.pdf" TargetMode="External"/><Relationship Id="rId33" Type="http://schemas.openxmlformats.org/officeDocument/2006/relationships/hyperlink" Target="http://cecytev.edu.mx/viaticos/XXIB/2020/ESTADO%20DEL%20EJERCICIO%20DEL%20PRESUPUESTO%20DE%20EGRESOS_SEPTIEMBRE.pdf" TargetMode="External"/><Relationship Id="rId38" Type="http://schemas.openxmlformats.org/officeDocument/2006/relationships/hyperlink" Target="http://cecytev.edu.mx/viaticos/XXIB/2020/ESTADO%20DEL%20EJERCICIO%20DEL%20PRESUPUESTO%20DE%20EGRESOS_SEPTIEMBRE.pdf" TargetMode="External"/><Relationship Id="rId46" Type="http://schemas.openxmlformats.org/officeDocument/2006/relationships/hyperlink" Target="http://cecytev.edu.mx/viaticos/XXIB/2020/ESTADO%20DEL%20EJERCICIO%20DEL%20PRESUPUESTO%20DE%20EGRESOS_SEPTIEMBRE.pdf" TargetMode="External"/><Relationship Id="rId59" Type="http://schemas.openxmlformats.org/officeDocument/2006/relationships/hyperlink" Target="http://cecytev.edu.mx/viaticos/XXIB/2020/ESTADO%20DEL%20EJERCICIO%20DEL%20PRESUPUESTO%20DE%20EGRESOS_SEPTIEMBRE.pdf" TargetMode="External"/><Relationship Id="rId67" Type="http://schemas.openxmlformats.org/officeDocument/2006/relationships/hyperlink" Target="http://cecytev.edu.mx/viaticos/XXIB/2020/ESTADO%20DEL%20EJERCICIO%20DEL%20PRESUPUESTO%20DE%20EGRESOS_SEPTIEMBRE.pdf" TargetMode="External"/><Relationship Id="rId20" Type="http://schemas.openxmlformats.org/officeDocument/2006/relationships/hyperlink" Target="http://cecytev.edu.mx/viaticos/XXIB/2020/ESTADO%20DEL%20EJERCICIO%20DEL%20PRESUPUESTO%20DE%20EGRESOS_SEPTIEMBRE.pdf" TargetMode="External"/><Relationship Id="rId41" Type="http://schemas.openxmlformats.org/officeDocument/2006/relationships/hyperlink" Target="http://cecytev.edu.mx/viaticos/XXIB/2020/ESTADO%20DEL%20EJERCICIO%20DEL%20PRESUPUESTO%20DE%20EGRESOS_SEPTIEMBRE.pdf" TargetMode="External"/><Relationship Id="rId54" Type="http://schemas.openxmlformats.org/officeDocument/2006/relationships/hyperlink" Target="http://cecytev.edu.mx/viaticos/XXIB/2020/ESTADO%20DEL%20EJERCICIO%20DEL%20PRESUPUESTO%20DE%20EGRESOS_SEPTIEMBRE.pdf" TargetMode="External"/><Relationship Id="rId62" Type="http://schemas.openxmlformats.org/officeDocument/2006/relationships/hyperlink" Target="http://cecytev.edu.mx/viaticos/XXIB/2020/ESTADO%20DEL%20EJERCICIO%20DEL%20PRESUPUESTO%20DE%20EGRESOS_SEPTIEMBRE.pdf" TargetMode="External"/><Relationship Id="rId1" Type="http://schemas.openxmlformats.org/officeDocument/2006/relationships/hyperlink" Target="http://cecytev.edu.mx/viaticos/XXIB/2020/ESTADO%20DEL%20EJERCICIO%20DEL%20PRESUPUESTO%20DE%20EGRESOS_SEPTIEMBRE.pdf" TargetMode="External"/><Relationship Id="rId6" Type="http://schemas.openxmlformats.org/officeDocument/2006/relationships/hyperlink" Target="http://cecytev.edu.mx/viaticos/XXIB/2020/ESTADO%20DEL%20EJERCICIO%20DEL%20PRESUPUESTO%20DE%20EGRESOS_SEPTIEMBRE.pdf" TargetMode="External"/><Relationship Id="rId15" Type="http://schemas.openxmlformats.org/officeDocument/2006/relationships/hyperlink" Target="http://cecytev.edu.mx/viaticos/XXIB/2020/ESTADO%20DEL%20EJERCICIO%20DEL%20PRESUPUESTO%20DE%20EGRESOS_SEPTIEMBRE.pdf" TargetMode="External"/><Relationship Id="rId23" Type="http://schemas.openxmlformats.org/officeDocument/2006/relationships/hyperlink" Target="http://cecytev.edu.mx/viaticos/XXIB/2020/ESTADO%20DEL%20EJERCICIO%20DEL%20PRESUPUESTO%20DE%20EGRESOS_SEPTIEMBRE.pdf" TargetMode="External"/><Relationship Id="rId28" Type="http://schemas.openxmlformats.org/officeDocument/2006/relationships/hyperlink" Target="http://cecytev.edu.mx/viaticos/XXIB/2020/ESTADO%20DEL%20EJERCICIO%20DEL%20PRESUPUESTO%20DE%20EGRESOS_SEPTIEMBRE.pdf" TargetMode="External"/><Relationship Id="rId36" Type="http://schemas.openxmlformats.org/officeDocument/2006/relationships/hyperlink" Target="http://cecytev.edu.mx/viaticos/XXIB/2020/ESTADO%20DEL%20EJERCICIO%20DEL%20PRESUPUESTO%20DE%20EGRESOS_SEPTIEMBRE.pdf" TargetMode="External"/><Relationship Id="rId49" Type="http://schemas.openxmlformats.org/officeDocument/2006/relationships/hyperlink" Target="http://cecytev.edu.mx/viaticos/XXIB/2020/ESTADO%20DEL%20EJERCICIO%20DEL%20PRESUPUESTO%20DE%20EGRESOS_SEPTIEMBRE.pdf" TargetMode="External"/><Relationship Id="rId57" Type="http://schemas.openxmlformats.org/officeDocument/2006/relationships/hyperlink" Target="http://cecytev.edu.mx/viaticos/XXIB/2020/ESTADO%20DEL%20EJERCICIO%20DEL%20PRESUPUESTO%20DE%20EGRESOS_SEPTIEMBRE.pdf" TargetMode="External"/><Relationship Id="rId10" Type="http://schemas.openxmlformats.org/officeDocument/2006/relationships/hyperlink" Target="http://cecytev.edu.mx/viaticos/XXIB/2020/ESTADO%20DEL%20EJERCICIO%20DEL%20PRESUPUESTO%20DE%20EGRESOS_SEPTIEMBRE.pdf" TargetMode="External"/><Relationship Id="rId31" Type="http://schemas.openxmlformats.org/officeDocument/2006/relationships/hyperlink" Target="http://cecytev.edu.mx/viaticos/XXIB/2020/ESTADO%20DEL%20EJERCICIO%20DEL%20PRESUPUESTO%20DE%20EGRESOS_SEPTIEMBRE.pdf" TargetMode="External"/><Relationship Id="rId44" Type="http://schemas.openxmlformats.org/officeDocument/2006/relationships/hyperlink" Target="http://cecytev.edu.mx/viaticos/XXIB/2020/ESTADO%20DEL%20EJERCICIO%20DEL%20PRESUPUESTO%20DE%20EGRESOS_SEPTIEMBRE.pdf" TargetMode="External"/><Relationship Id="rId52" Type="http://schemas.openxmlformats.org/officeDocument/2006/relationships/hyperlink" Target="http://cecytev.edu.mx/viaticos/XXIB/2020/ESTADO%20DEL%20EJERCICIO%20DEL%20PRESUPUESTO%20DE%20EGRESOS_SEPTIEMBRE.pdf" TargetMode="External"/><Relationship Id="rId60" Type="http://schemas.openxmlformats.org/officeDocument/2006/relationships/hyperlink" Target="http://cecytev.edu.mx/viaticos/XXIB/2020/ESTADO%20DEL%20EJERCICIO%20DEL%20PRESUPUESTO%20DE%20EGRESOS_SEPTIEMBRE.pdf" TargetMode="External"/><Relationship Id="rId65" Type="http://schemas.openxmlformats.org/officeDocument/2006/relationships/hyperlink" Target="http://cecytev.edu.mx/viaticos/XXIB/2020/ESTADO%20DEL%20EJERCICIO%20DEL%20PRESUPUESTO%20DE%20EGRESOS_SEPTIEMBRE.pdf" TargetMode="External"/><Relationship Id="rId4" Type="http://schemas.openxmlformats.org/officeDocument/2006/relationships/hyperlink" Target="http://cecytev.edu.mx/viaticos/XXIB/2020/ESTADO%20DEL%20EJERCICIO%20DEL%20PRESUPUESTO%20DE%20EGRESOS_SEPTIEMBRE.pdf" TargetMode="External"/><Relationship Id="rId9" Type="http://schemas.openxmlformats.org/officeDocument/2006/relationships/hyperlink" Target="http://cecytev.edu.mx/viaticos/XXIB/2020/ESTADO%20DEL%20EJERCICIO%20DEL%20PRESUPUESTO%20DE%20EGRESOS_SEPTIEMBRE.pdf" TargetMode="External"/><Relationship Id="rId13" Type="http://schemas.openxmlformats.org/officeDocument/2006/relationships/hyperlink" Target="http://cecytev.edu.mx/viaticos/XXIB/2020/ESTADO%20DEL%20EJERCICIO%20DEL%20PRESUPUESTO%20DE%20EGRESOS_SEPTIEMBRE.pdf" TargetMode="External"/><Relationship Id="rId18" Type="http://schemas.openxmlformats.org/officeDocument/2006/relationships/hyperlink" Target="http://cecytev.edu.mx/viaticos/XXIB/2020/ESTADO%20DEL%20EJERCICIO%20DEL%20PRESUPUESTO%20DE%20EGRESOS_SEPTIEMBRE.pdf" TargetMode="External"/><Relationship Id="rId39" Type="http://schemas.openxmlformats.org/officeDocument/2006/relationships/hyperlink" Target="http://cecytev.edu.mx/viaticos/XXIB/2020/ESTADO%20DEL%20EJERCICIO%20DEL%20PRESUPUESTO%20DE%20EGRESOS_SEPTIEMBR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opLeftCell="A2" workbookViewId="0">
      <selection activeCell="A76" sqref="A76:XFD29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05.14062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3" customFormat="1" x14ac:dyDescent="0.25">
      <c r="A8" s="3">
        <v>2020</v>
      </c>
      <c r="B8" s="5">
        <v>44013</v>
      </c>
      <c r="C8" s="5">
        <v>44104</v>
      </c>
      <c r="D8" s="3">
        <v>1</v>
      </c>
      <c r="E8" s="4" t="s">
        <v>121</v>
      </c>
      <c r="F8" s="3" t="s">
        <v>120</v>
      </c>
      <c r="G8" s="5">
        <v>44117</v>
      </c>
      <c r="H8" s="5">
        <v>44117</v>
      </c>
    </row>
    <row r="9" spans="1:9" x14ac:dyDescent="0.25">
      <c r="A9" s="3">
        <v>2020</v>
      </c>
      <c r="B9" s="5">
        <v>44013</v>
      </c>
      <c r="C9" s="5">
        <v>44104</v>
      </c>
      <c r="D9" s="3">
        <v>1</v>
      </c>
      <c r="E9" s="4" t="s">
        <v>121</v>
      </c>
      <c r="F9" s="3" t="s">
        <v>120</v>
      </c>
      <c r="G9" s="5">
        <v>44117</v>
      </c>
      <c r="H9" s="5">
        <v>44117</v>
      </c>
    </row>
    <row r="10" spans="1:9" x14ac:dyDescent="0.25">
      <c r="A10" s="3">
        <v>2020</v>
      </c>
      <c r="B10" s="5">
        <v>44013</v>
      </c>
      <c r="C10" s="5">
        <v>44104</v>
      </c>
      <c r="D10" s="3">
        <v>1</v>
      </c>
      <c r="E10" s="4" t="s">
        <v>121</v>
      </c>
      <c r="F10" s="3" t="s">
        <v>120</v>
      </c>
      <c r="G10" s="5">
        <v>44117</v>
      </c>
      <c r="H10" s="5">
        <v>44117</v>
      </c>
    </row>
    <row r="11" spans="1:9" x14ac:dyDescent="0.25">
      <c r="A11" s="3">
        <v>2020</v>
      </c>
      <c r="B11" s="5">
        <v>44013</v>
      </c>
      <c r="C11" s="5">
        <v>44104</v>
      </c>
      <c r="D11" s="3">
        <v>1</v>
      </c>
      <c r="E11" s="4" t="s">
        <v>121</v>
      </c>
      <c r="F11" s="3" t="s">
        <v>120</v>
      </c>
      <c r="G11" s="5">
        <v>44117</v>
      </c>
      <c r="H11" s="5">
        <v>44117</v>
      </c>
    </row>
    <row r="12" spans="1:9" x14ac:dyDescent="0.25">
      <c r="A12" s="3">
        <v>2020</v>
      </c>
      <c r="B12" s="5">
        <v>44013</v>
      </c>
      <c r="C12" s="5">
        <v>44104</v>
      </c>
      <c r="D12" s="3">
        <v>1</v>
      </c>
      <c r="E12" s="4" t="s">
        <v>121</v>
      </c>
      <c r="F12" s="3" t="s">
        <v>120</v>
      </c>
      <c r="G12" s="5">
        <v>44117</v>
      </c>
      <c r="H12" s="5">
        <v>44117</v>
      </c>
    </row>
    <row r="13" spans="1:9" x14ac:dyDescent="0.25">
      <c r="A13" s="3">
        <v>2020</v>
      </c>
      <c r="B13" s="5">
        <v>44013</v>
      </c>
      <c r="C13" s="5">
        <v>44104</v>
      </c>
      <c r="D13" s="3">
        <v>1</v>
      </c>
      <c r="E13" s="4" t="s">
        <v>121</v>
      </c>
      <c r="F13" s="3" t="s">
        <v>120</v>
      </c>
      <c r="G13" s="5">
        <v>44117</v>
      </c>
      <c r="H13" s="5">
        <v>44117</v>
      </c>
    </row>
    <row r="14" spans="1:9" x14ac:dyDescent="0.25">
      <c r="A14" s="3">
        <v>2020</v>
      </c>
      <c r="B14" s="5">
        <v>44013</v>
      </c>
      <c r="C14" s="5">
        <v>44104</v>
      </c>
      <c r="D14" s="3">
        <v>1</v>
      </c>
      <c r="E14" s="4" t="s">
        <v>121</v>
      </c>
      <c r="F14" s="3" t="s">
        <v>120</v>
      </c>
      <c r="G14" s="5">
        <v>44117</v>
      </c>
      <c r="H14" s="5">
        <v>44117</v>
      </c>
    </row>
    <row r="15" spans="1:9" x14ac:dyDescent="0.25">
      <c r="A15" s="3">
        <v>2020</v>
      </c>
      <c r="B15" s="5">
        <v>44013</v>
      </c>
      <c r="C15" s="5">
        <v>44104</v>
      </c>
      <c r="D15" s="3">
        <v>1</v>
      </c>
      <c r="E15" s="4" t="s">
        <v>121</v>
      </c>
      <c r="F15" s="3" t="s">
        <v>120</v>
      </c>
      <c r="G15" s="5">
        <v>44117</v>
      </c>
      <c r="H15" s="5">
        <v>44117</v>
      </c>
    </row>
    <row r="16" spans="1:9" x14ac:dyDescent="0.25">
      <c r="A16" s="3">
        <v>2020</v>
      </c>
      <c r="B16" s="5">
        <v>44013</v>
      </c>
      <c r="C16" s="5">
        <v>44104</v>
      </c>
      <c r="D16" s="3">
        <v>1</v>
      </c>
      <c r="E16" s="4" t="s">
        <v>121</v>
      </c>
      <c r="F16" s="3" t="s">
        <v>120</v>
      </c>
      <c r="G16" s="5">
        <v>44117</v>
      </c>
      <c r="H16" s="5">
        <v>44117</v>
      </c>
    </row>
    <row r="17" spans="1:8" x14ac:dyDescent="0.25">
      <c r="A17" s="3">
        <v>2020</v>
      </c>
      <c r="B17" s="5">
        <v>44013</v>
      </c>
      <c r="C17" s="5">
        <v>44104</v>
      </c>
      <c r="D17" s="3">
        <v>1</v>
      </c>
      <c r="E17" s="4" t="s">
        <v>121</v>
      </c>
      <c r="F17" s="3" t="s">
        <v>120</v>
      </c>
      <c r="G17" s="5">
        <v>44117</v>
      </c>
      <c r="H17" s="5">
        <v>44117</v>
      </c>
    </row>
    <row r="18" spans="1:8" x14ac:dyDescent="0.25">
      <c r="A18" s="3">
        <v>2020</v>
      </c>
      <c r="B18" s="5">
        <v>44013</v>
      </c>
      <c r="C18" s="5">
        <v>44104</v>
      </c>
      <c r="D18" s="3">
        <v>1</v>
      </c>
      <c r="E18" s="4" t="s">
        <v>121</v>
      </c>
      <c r="F18" s="3" t="s">
        <v>120</v>
      </c>
      <c r="G18" s="5">
        <v>44117</v>
      </c>
      <c r="H18" s="5">
        <v>44117</v>
      </c>
    </row>
    <row r="19" spans="1:8" x14ac:dyDescent="0.25">
      <c r="A19" s="3">
        <v>2020</v>
      </c>
      <c r="B19" s="5">
        <v>44013</v>
      </c>
      <c r="C19" s="5">
        <v>44104</v>
      </c>
      <c r="D19" s="3">
        <v>1</v>
      </c>
      <c r="E19" s="4" t="s">
        <v>121</v>
      </c>
      <c r="F19" s="3" t="s">
        <v>120</v>
      </c>
      <c r="G19" s="5">
        <v>44117</v>
      </c>
      <c r="H19" s="5">
        <v>44117</v>
      </c>
    </row>
    <row r="20" spans="1:8" x14ac:dyDescent="0.25">
      <c r="A20" s="3">
        <v>2020</v>
      </c>
      <c r="B20" s="5">
        <v>44013</v>
      </c>
      <c r="C20" s="5">
        <v>44104</v>
      </c>
      <c r="D20" s="3">
        <v>1</v>
      </c>
      <c r="E20" s="4" t="s">
        <v>121</v>
      </c>
      <c r="F20" s="3" t="s">
        <v>120</v>
      </c>
      <c r="G20" s="5">
        <v>44117</v>
      </c>
      <c r="H20" s="5">
        <v>44117</v>
      </c>
    </row>
    <row r="21" spans="1:8" x14ac:dyDescent="0.25">
      <c r="A21" s="3">
        <v>2020</v>
      </c>
      <c r="B21" s="5">
        <v>44013</v>
      </c>
      <c r="C21" s="5">
        <v>44104</v>
      </c>
      <c r="D21" s="3">
        <v>1</v>
      </c>
      <c r="E21" s="4" t="s">
        <v>121</v>
      </c>
      <c r="F21" s="3" t="s">
        <v>120</v>
      </c>
      <c r="G21" s="5">
        <v>44117</v>
      </c>
      <c r="H21" s="5">
        <v>44117</v>
      </c>
    </row>
    <row r="22" spans="1:8" x14ac:dyDescent="0.25">
      <c r="A22" s="3">
        <v>2020</v>
      </c>
      <c r="B22" s="5">
        <v>44013</v>
      </c>
      <c r="C22" s="5">
        <v>44104</v>
      </c>
      <c r="D22" s="3">
        <v>1</v>
      </c>
      <c r="E22" s="4" t="s">
        <v>121</v>
      </c>
      <c r="F22" s="3" t="s">
        <v>120</v>
      </c>
      <c r="G22" s="5">
        <v>44117</v>
      </c>
      <c r="H22" s="5">
        <v>44117</v>
      </c>
    </row>
    <row r="23" spans="1:8" x14ac:dyDescent="0.25">
      <c r="A23" s="3">
        <v>2020</v>
      </c>
      <c r="B23" s="5">
        <v>44013</v>
      </c>
      <c r="C23" s="5">
        <v>44104</v>
      </c>
      <c r="D23" s="3">
        <v>1</v>
      </c>
      <c r="E23" s="4" t="s">
        <v>121</v>
      </c>
      <c r="F23" s="3" t="s">
        <v>120</v>
      </c>
      <c r="G23" s="5">
        <v>44117</v>
      </c>
      <c r="H23" s="5">
        <v>44117</v>
      </c>
    </row>
    <row r="24" spans="1:8" x14ac:dyDescent="0.25">
      <c r="A24" s="3">
        <v>2020</v>
      </c>
      <c r="B24" s="5">
        <v>44013</v>
      </c>
      <c r="C24" s="5">
        <v>44104</v>
      </c>
      <c r="D24" s="3">
        <v>1</v>
      </c>
      <c r="E24" s="4" t="s">
        <v>121</v>
      </c>
      <c r="F24" s="3" t="s">
        <v>120</v>
      </c>
      <c r="G24" s="5">
        <v>44117</v>
      </c>
      <c r="H24" s="5">
        <v>44117</v>
      </c>
    </row>
    <row r="25" spans="1:8" x14ac:dyDescent="0.25">
      <c r="A25" s="3">
        <v>2020</v>
      </c>
      <c r="B25" s="5">
        <v>44013</v>
      </c>
      <c r="C25" s="5">
        <v>44104</v>
      </c>
      <c r="D25" s="3">
        <v>1</v>
      </c>
      <c r="E25" s="4" t="s">
        <v>121</v>
      </c>
      <c r="F25" s="3" t="s">
        <v>120</v>
      </c>
      <c r="G25" s="5">
        <v>44117</v>
      </c>
      <c r="H25" s="5">
        <v>44117</v>
      </c>
    </row>
    <row r="26" spans="1:8" x14ac:dyDescent="0.25">
      <c r="A26" s="3">
        <v>2020</v>
      </c>
      <c r="B26" s="5">
        <v>44013</v>
      </c>
      <c r="C26" s="5">
        <v>44104</v>
      </c>
      <c r="D26" s="3">
        <v>1</v>
      </c>
      <c r="E26" s="4" t="s">
        <v>121</v>
      </c>
      <c r="F26" s="3" t="s">
        <v>120</v>
      </c>
      <c r="G26" s="5">
        <v>44117</v>
      </c>
      <c r="H26" s="5">
        <v>44117</v>
      </c>
    </row>
    <row r="27" spans="1:8" x14ac:dyDescent="0.25">
      <c r="A27" s="3">
        <v>2020</v>
      </c>
      <c r="B27" s="5">
        <v>44013</v>
      </c>
      <c r="C27" s="5">
        <v>44104</v>
      </c>
      <c r="D27" s="3">
        <v>1</v>
      </c>
      <c r="E27" s="4" t="s">
        <v>121</v>
      </c>
      <c r="F27" s="3" t="s">
        <v>120</v>
      </c>
      <c r="G27" s="5">
        <v>44117</v>
      </c>
      <c r="H27" s="5">
        <v>44117</v>
      </c>
    </row>
    <row r="28" spans="1:8" x14ac:dyDescent="0.25">
      <c r="A28" s="3">
        <v>2020</v>
      </c>
      <c r="B28" s="5">
        <v>44013</v>
      </c>
      <c r="C28" s="5">
        <v>44104</v>
      </c>
      <c r="D28" s="3">
        <v>1</v>
      </c>
      <c r="E28" s="4" t="s">
        <v>121</v>
      </c>
      <c r="F28" s="3" t="s">
        <v>120</v>
      </c>
      <c r="G28" s="5">
        <v>44117</v>
      </c>
      <c r="H28" s="5">
        <v>44117</v>
      </c>
    </row>
    <row r="29" spans="1:8" x14ac:dyDescent="0.25">
      <c r="A29" s="3">
        <v>2020</v>
      </c>
      <c r="B29" s="5">
        <v>44013</v>
      </c>
      <c r="C29" s="5">
        <v>44104</v>
      </c>
      <c r="D29" s="3">
        <v>1</v>
      </c>
      <c r="E29" s="4" t="s">
        <v>121</v>
      </c>
      <c r="F29" s="3" t="s">
        <v>120</v>
      </c>
      <c r="G29" s="5">
        <v>44117</v>
      </c>
      <c r="H29" s="5">
        <v>44117</v>
      </c>
    </row>
    <row r="30" spans="1:8" x14ac:dyDescent="0.25">
      <c r="A30" s="3">
        <v>2020</v>
      </c>
      <c r="B30" s="5">
        <v>44013</v>
      </c>
      <c r="C30" s="5">
        <v>44104</v>
      </c>
      <c r="D30" s="3">
        <v>1</v>
      </c>
      <c r="E30" s="4" t="s">
        <v>121</v>
      </c>
      <c r="F30" s="3" t="s">
        <v>120</v>
      </c>
      <c r="G30" s="5">
        <v>44117</v>
      </c>
      <c r="H30" s="5">
        <v>44117</v>
      </c>
    </row>
    <row r="31" spans="1:8" x14ac:dyDescent="0.25">
      <c r="A31" s="3">
        <v>2020</v>
      </c>
      <c r="B31" s="5">
        <v>44013</v>
      </c>
      <c r="C31" s="5">
        <v>44104</v>
      </c>
      <c r="D31" s="3">
        <v>1</v>
      </c>
      <c r="E31" s="4" t="s">
        <v>121</v>
      </c>
      <c r="F31" s="3" t="s">
        <v>120</v>
      </c>
      <c r="G31" s="5">
        <v>44117</v>
      </c>
      <c r="H31" s="5">
        <v>44117</v>
      </c>
    </row>
    <row r="32" spans="1:8" x14ac:dyDescent="0.25">
      <c r="A32" s="3">
        <v>2020</v>
      </c>
      <c r="B32" s="5">
        <v>44013</v>
      </c>
      <c r="C32" s="5">
        <v>44104</v>
      </c>
      <c r="D32" s="3">
        <v>1</v>
      </c>
      <c r="E32" s="4" t="s">
        <v>121</v>
      </c>
      <c r="F32" s="3" t="s">
        <v>120</v>
      </c>
      <c r="G32" s="5">
        <v>44117</v>
      </c>
      <c r="H32" s="5">
        <v>44117</v>
      </c>
    </row>
    <row r="33" spans="1:8" x14ac:dyDescent="0.25">
      <c r="A33" s="3">
        <v>2020</v>
      </c>
      <c r="B33" s="5">
        <v>44013</v>
      </c>
      <c r="C33" s="5">
        <v>44104</v>
      </c>
      <c r="D33" s="3">
        <v>1</v>
      </c>
      <c r="E33" s="4" t="s">
        <v>121</v>
      </c>
      <c r="F33" s="3" t="s">
        <v>120</v>
      </c>
      <c r="G33" s="5">
        <v>44117</v>
      </c>
      <c r="H33" s="5">
        <v>44117</v>
      </c>
    </row>
    <row r="34" spans="1:8" x14ac:dyDescent="0.25">
      <c r="A34" s="3">
        <v>2020</v>
      </c>
      <c r="B34" s="5">
        <v>44013</v>
      </c>
      <c r="C34" s="5">
        <v>44104</v>
      </c>
      <c r="D34" s="3">
        <v>1</v>
      </c>
      <c r="E34" s="4" t="s">
        <v>121</v>
      </c>
      <c r="F34" s="3" t="s">
        <v>120</v>
      </c>
      <c r="G34" s="5">
        <v>44117</v>
      </c>
      <c r="H34" s="5">
        <v>44117</v>
      </c>
    </row>
    <row r="35" spans="1:8" x14ac:dyDescent="0.25">
      <c r="A35" s="3">
        <v>2020</v>
      </c>
      <c r="B35" s="5">
        <v>44013</v>
      </c>
      <c r="C35" s="5">
        <v>44104</v>
      </c>
      <c r="D35" s="3">
        <v>1</v>
      </c>
      <c r="E35" s="4" t="s">
        <v>121</v>
      </c>
      <c r="F35" s="3" t="s">
        <v>120</v>
      </c>
      <c r="G35" s="5">
        <v>44117</v>
      </c>
      <c r="H35" s="5">
        <v>44117</v>
      </c>
    </row>
    <row r="36" spans="1:8" x14ac:dyDescent="0.25">
      <c r="A36" s="3">
        <v>2020</v>
      </c>
      <c r="B36" s="5">
        <v>44013</v>
      </c>
      <c r="C36" s="5">
        <v>44104</v>
      </c>
      <c r="D36" s="3">
        <v>1</v>
      </c>
      <c r="E36" s="4" t="s">
        <v>121</v>
      </c>
      <c r="F36" s="3" t="s">
        <v>120</v>
      </c>
      <c r="G36" s="5">
        <v>44117</v>
      </c>
      <c r="H36" s="5">
        <v>44117</v>
      </c>
    </row>
    <row r="37" spans="1:8" x14ac:dyDescent="0.25">
      <c r="A37" s="3">
        <v>2020</v>
      </c>
      <c r="B37" s="5">
        <v>44013</v>
      </c>
      <c r="C37" s="5">
        <v>44104</v>
      </c>
      <c r="D37" s="3">
        <v>1</v>
      </c>
      <c r="E37" s="4" t="s">
        <v>121</v>
      </c>
      <c r="F37" s="3" t="s">
        <v>120</v>
      </c>
      <c r="G37" s="5">
        <v>44117</v>
      </c>
      <c r="H37" s="5">
        <v>44117</v>
      </c>
    </row>
    <row r="38" spans="1:8" x14ac:dyDescent="0.25">
      <c r="A38" s="3">
        <v>2020</v>
      </c>
      <c r="B38" s="5">
        <v>44013</v>
      </c>
      <c r="C38" s="5">
        <v>44104</v>
      </c>
      <c r="D38" s="3">
        <v>1</v>
      </c>
      <c r="E38" s="4" t="s">
        <v>121</v>
      </c>
      <c r="F38" s="3" t="s">
        <v>120</v>
      </c>
      <c r="G38" s="5">
        <v>44117</v>
      </c>
      <c r="H38" s="5">
        <v>44117</v>
      </c>
    </row>
    <row r="39" spans="1:8" x14ac:dyDescent="0.25">
      <c r="A39" s="3">
        <v>2020</v>
      </c>
      <c r="B39" s="5">
        <v>44013</v>
      </c>
      <c r="C39" s="5">
        <v>44104</v>
      </c>
      <c r="D39" s="3">
        <v>1</v>
      </c>
      <c r="E39" s="4" t="s">
        <v>121</v>
      </c>
      <c r="F39" s="3" t="s">
        <v>120</v>
      </c>
      <c r="G39" s="5">
        <v>44117</v>
      </c>
      <c r="H39" s="5">
        <v>44117</v>
      </c>
    </row>
    <row r="40" spans="1:8" x14ac:dyDescent="0.25">
      <c r="A40" s="3">
        <v>2020</v>
      </c>
      <c r="B40" s="5">
        <v>44013</v>
      </c>
      <c r="C40" s="5">
        <v>44104</v>
      </c>
      <c r="D40" s="3">
        <v>1</v>
      </c>
      <c r="E40" s="4" t="s">
        <v>121</v>
      </c>
      <c r="F40" s="3" t="s">
        <v>120</v>
      </c>
      <c r="G40" s="5">
        <v>44117</v>
      </c>
      <c r="H40" s="5">
        <v>44117</v>
      </c>
    </row>
    <row r="41" spans="1:8" x14ac:dyDescent="0.25">
      <c r="A41" s="3">
        <v>2020</v>
      </c>
      <c r="B41" s="5">
        <v>44013</v>
      </c>
      <c r="C41" s="5">
        <v>44104</v>
      </c>
      <c r="D41" s="3">
        <v>1</v>
      </c>
      <c r="E41" s="4" t="s">
        <v>121</v>
      </c>
      <c r="F41" s="3" t="s">
        <v>120</v>
      </c>
      <c r="G41" s="5">
        <v>44117</v>
      </c>
      <c r="H41" s="5">
        <v>44117</v>
      </c>
    </row>
    <row r="42" spans="1:8" x14ac:dyDescent="0.25">
      <c r="A42" s="3">
        <v>2020</v>
      </c>
      <c r="B42" s="5">
        <v>44013</v>
      </c>
      <c r="C42" s="5">
        <v>44104</v>
      </c>
      <c r="D42" s="3">
        <v>1</v>
      </c>
      <c r="E42" s="4" t="s">
        <v>121</v>
      </c>
      <c r="F42" s="3" t="s">
        <v>120</v>
      </c>
      <c r="G42" s="5">
        <v>44117</v>
      </c>
      <c r="H42" s="5">
        <v>44117</v>
      </c>
    </row>
    <row r="43" spans="1:8" x14ac:dyDescent="0.25">
      <c r="A43" s="3">
        <v>2020</v>
      </c>
      <c r="B43" s="5">
        <v>44013</v>
      </c>
      <c r="C43" s="5">
        <v>44104</v>
      </c>
      <c r="D43" s="3">
        <v>1</v>
      </c>
      <c r="E43" s="4" t="s">
        <v>121</v>
      </c>
      <c r="F43" s="3" t="s">
        <v>120</v>
      </c>
      <c r="G43" s="5">
        <v>44117</v>
      </c>
      <c r="H43" s="5">
        <v>44117</v>
      </c>
    </row>
    <row r="44" spans="1:8" x14ac:dyDescent="0.25">
      <c r="A44" s="3">
        <v>2020</v>
      </c>
      <c r="B44" s="5">
        <v>44013</v>
      </c>
      <c r="C44" s="5">
        <v>44104</v>
      </c>
      <c r="D44" s="3">
        <v>1</v>
      </c>
      <c r="E44" s="4" t="s">
        <v>121</v>
      </c>
      <c r="F44" s="3" t="s">
        <v>120</v>
      </c>
      <c r="G44" s="5">
        <v>44117</v>
      </c>
      <c r="H44" s="5">
        <v>44117</v>
      </c>
    </row>
    <row r="45" spans="1:8" x14ac:dyDescent="0.25">
      <c r="A45" s="3">
        <v>2020</v>
      </c>
      <c r="B45" s="5">
        <v>44013</v>
      </c>
      <c r="C45" s="5">
        <v>44104</v>
      </c>
      <c r="D45" s="3">
        <v>1</v>
      </c>
      <c r="E45" s="4" t="s">
        <v>121</v>
      </c>
      <c r="F45" s="3" t="s">
        <v>120</v>
      </c>
      <c r="G45" s="5">
        <v>44117</v>
      </c>
      <c r="H45" s="5">
        <v>44117</v>
      </c>
    </row>
    <row r="46" spans="1:8" x14ac:dyDescent="0.25">
      <c r="A46" s="3">
        <v>2020</v>
      </c>
      <c r="B46" s="5">
        <v>44013</v>
      </c>
      <c r="C46" s="5">
        <v>44104</v>
      </c>
      <c r="D46" s="3">
        <v>1</v>
      </c>
      <c r="E46" s="4" t="s">
        <v>121</v>
      </c>
      <c r="F46" s="3" t="s">
        <v>120</v>
      </c>
      <c r="G46" s="5">
        <v>44117</v>
      </c>
      <c r="H46" s="5">
        <v>44117</v>
      </c>
    </row>
    <row r="47" spans="1:8" x14ac:dyDescent="0.25">
      <c r="A47" s="3">
        <v>2020</v>
      </c>
      <c r="B47" s="5">
        <v>44013</v>
      </c>
      <c r="C47" s="5">
        <v>44104</v>
      </c>
      <c r="D47" s="3">
        <v>1</v>
      </c>
      <c r="E47" s="4" t="s">
        <v>121</v>
      </c>
      <c r="F47" s="3" t="s">
        <v>120</v>
      </c>
      <c r="G47" s="5">
        <v>44117</v>
      </c>
      <c r="H47" s="5">
        <v>44117</v>
      </c>
    </row>
    <row r="48" spans="1:8" x14ac:dyDescent="0.25">
      <c r="A48" s="3">
        <v>2020</v>
      </c>
      <c r="B48" s="5">
        <v>44013</v>
      </c>
      <c r="C48" s="5">
        <v>44104</v>
      </c>
      <c r="D48" s="3">
        <v>1</v>
      </c>
      <c r="E48" s="4" t="s">
        <v>121</v>
      </c>
      <c r="F48" s="3" t="s">
        <v>120</v>
      </c>
      <c r="G48" s="5">
        <v>44117</v>
      </c>
      <c r="H48" s="5">
        <v>44117</v>
      </c>
    </row>
    <row r="49" spans="1:8" x14ac:dyDescent="0.25">
      <c r="A49" s="3">
        <v>2020</v>
      </c>
      <c r="B49" s="5">
        <v>44013</v>
      </c>
      <c r="C49" s="5">
        <v>44104</v>
      </c>
      <c r="D49" s="3">
        <v>1</v>
      </c>
      <c r="E49" s="4" t="s">
        <v>121</v>
      </c>
      <c r="F49" s="3" t="s">
        <v>120</v>
      </c>
      <c r="G49" s="5">
        <v>44117</v>
      </c>
      <c r="H49" s="5">
        <v>44117</v>
      </c>
    </row>
    <row r="50" spans="1:8" x14ac:dyDescent="0.25">
      <c r="A50" s="3">
        <v>2020</v>
      </c>
      <c r="B50" s="5">
        <v>44013</v>
      </c>
      <c r="C50" s="5">
        <v>44104</v>
      </c>
      <c r="D50" s="3">
        <v>1</v>
      </c>
      <c r="E50" s="4" t="s">
        <v>121</v>
      </c>
      <c r="F50" s="3" t="s">
        <v>120</v>
      </c>
      <c r="G50" s="5">
        <v>44117</v>
      </c>
      <c r="H50" s="5">
        <v>44117</v>
      </c>
    </row>
    <row r="51" spans="1:8" x14ac:dyDescent="0.25">
      <c r="A51" s="3">
        <v>2020</v>
      </c>
      <c r="B51" s="5">
        <v>44013</v>
      </c>
      <c r="C51" s="5">
        <v>44104</v>
      </c>
      <c r="D51" s="3">
        <v>1</v>
      </c>
      <c r="E51" s="4" t="s">
        <v>121</v>
      </c>
      <c r="F51" s="3" t="s">
        <v>120</v>
      </c>
      <c r="G51" s="5">
        <v>44117</v>
      </c>
      <c r="H51" s="5">
        <v>44117</v>
      </c>
    </row>
    <row r="52" spans="1:8" x14ac:dyDescent="0.25">
      <c r="A52" s="3">
        <v>2020</v>
      </c>
      <c r="B52" s="5">
        <v>44013</v>
      </c>
      <c r="C52" s="5">
        <v>44104</v>
      </c>
      <c r="D52" s="3">
        <v>1</v>
      </c>
      <c r="E52" s="4" t="s">
        <v>121</v>
      </c>
      <c r="F52" s="3" t="s">
        <v>120</v>
      </c>
      <c r="G52" s="5">
        <v>44117</v>
      </c>
      <c r="H52" s="5">
        <v>44117</v>
      </c>
    </row>
    <row r="53" spans="1:8" x14ac:dyDescent="0.25">
      <c r="A53" s="3">
        <v>2020</v>
      </c>
      <c r="B53" s="5">
        <v>44013</v>
      </c>
      <c r="C53" s="5">
        <v>44104</v>
      </c>
      <c r="D53" s="3">
        <v>1</v>
      </c>
      <c r="E53" s="4" t="s">
        <v>121</v>
      </c>
      <c r="F53" s="3" t="s">
        <v>120</v>
      </c>
      <c r="G53" s="5">
        <v>44117</v>
      </c>
      <c r="H53" s="5">
        <v>44117</v>
      </c>
    </row>
    <row r="54" spans="1:8" x14ac:dyDescent="0.25">
      <c r="A54" s="3">
        <v>2020</v>
      </c>
      <c r="B54" s="5">
        <v>44013</v>
      </c>
      <c r="C54" s="5">
        <v>44104</v>
      </c>
      <c r="D54" s="3">
        <v>1</v>
      </c>
      <c r="E54" s="4" t="s">
        <v>121</v>
      </c>
      <c r="F54" s="3" t="s">
        <v>120</v>
      </c>
      <c r="G54" s="5">
        <v>44117</v>
      </c>
      <c r="H54" s="5">
        <v>44117</v>
      </c>
    </row>
    <row r="55" spans="1:8" x14ac:dyDescent="0.25">
      <c r="A55" s="3">
        <v>2020</v>
      </c>
      <c r="B55" s="5">
        <v>44013</v>
      </c>
      <c r="C55" s="5">
        <v>44104</v>
      </c>
      <c r="D55" s="3">
        <v>1</v>
      </c>
      <c r="E55" s="4" t="s">
        <v>121</v>
      </c>
      <c r="F55" s="3" t="s">
        <v>120</v>
      </c>
      <c r="G55" s="5">
        <v>44117</v>
      </c>
      <c r="H55" s="5">
        <v>44117</v>
      </c>
    </row>
    <row r="56" spans="1:8" x14ac:dyDescent="0.25">
      <c r="A56" s="3">
        <v>2020</v>
      </c>
      <c r="B56" s="5">
        <v>44013</v>
      </c>
      <c r="C56" s="5">
        <v>44104</v>
      </c>
      <c r="D56" s="3">
        <v>1</v>
      </c>
      <c r="E56" s="4" t="s">
        <v>121</v>
      </c>
      <c r="F56" s="3" t="s">
        <v>120</v>
      </c>
      <c r="G56" s="5">
        <v>44117</v>
      </c>
      <c r="H56" s="5">
        <v>44117</v>
      </c>
    </row>
    <row r="57" spans="1:8" x14ac:dyDescent="0.25">
      <c r="A57" s="3">
        <v>2020</v>
      </c>
      <c r="B57" s="5">
        <v>44013</v>
      </c>
      <c r="C57" s="5">
        <v>44104</v>
      </c>
      <c r="D57" s="3">
        <v>1</v>
      </c>
      <c r="E57" s="4" t="s">
        <v>121</v>
      </c>
      <c r="F57" s="3" t="s">
        <v>120</v>
      </c>
      <c r="G57" s="5">
        <v>44117</v>
      </c>
      <c r="H57" s="5">
        <v>44117</v>
      </c>
    </row>
    <row r="58" spans="1:8" x14ac:dyDescent="0.25">
      <c r="A58" s="3">
        <v>2020</v>
      </c>
      <c r="B58" s="5">
        <v>44013</v>
      </c>
      <c r="C58" s="5">
        <v>44104</v>
      </c>
      <c r="D58" s="3">
        <v>1</v>
      </c>
      <c r="E58" s="4" t="s">
        <v>121</v>
      </c>
      <c r="F58" s="3" t="s">
        <v>120</v>
      </c>
      <c r="G58" s="5">
        <v>44117</v>
      </c>
      <c r="H58" s="5">
        <v>44117</v>
      </c>
    </row>
    <row r="59" spans="1:8" x14ac:dyDescent="0.25">
      <c r="A59" s="3">
        <v>2020</v>
      </c>
      <c r="B59" s="5">
        <v>44013</v>
      </c>
      <c r="C59" s="5">
        <v>44104</v>
      </c>
      <c r="D59" s="3">
        <v>1</v>
      </c>
      <c r="E59" s="4" t="s">
        <v>121</v>
      </c>
      <c r="F59" s="3" t="s">
        <v>120</v>
      </c>
      <c r="G59" s="5">
        <v>44117</v>
      </c>
      <c r="H59" s="5">
        <v>44117</v>
      </c>
    </row>
    <row r="60" spans="1:8" x14ac:dyDescent="0.25">
      <c r="A60" s="3">
        <v>2020</v>
      </c>
      <c r="B60" s="5">
        <v>44013</v>
      </c>
      <c r="C60" s="5">
        <v>44104</v>
      </c>
      <c r="D60" s="3">
        <v>1</v>
      </c>
      <c r="E60" s="4" t="s">
        <v>121</v>
      </c>
      <c r="F60" s="3" t="s">
        <v>120</v>
      </c>
      <c r="G60" s="5">
        <v>44117</v>
      </c>
      <c r="H60" s="5">
        <v>44117</v>
      </c>
    </row>
    <row r="61" spans="1:8" x14ac:dyDescent="0.25">
      <c r="A61" s="3">
        <v>2020</v>
      </c>
      <c r="B61" s="5">
        <v>44013</v>
      </c>
      <c r="C61" s="5">
        <v>44104</v>
      </c>
      <c r="D61" s="3">
        <v>1</v>
      </c>
      <c r="E61" s="4" t="s">
        <v>121</v>
      </c>
      <c r="F61" s="3" t="s">
        <v>120</v>
      </c>
      <c r="G61" s="5">
        <v>44117</v>
      </c>
      <c r="H61" s="5">
        <v>44117</v>
      </c>
    </row>
    <row r="62" spans="1:8" x14ac:dyDescent="0.25">
      <c r="A62" s="3">
        <v>2020</v>
      </c>
      <c r="B62" s="5">
        <v>44013</v>
      </c>
      <c r="C62" s="5">
        <v>44104</v>
      </c>
      <c r="D62" s="3">
        <v>1</v>
      </c>
      <c r="E62" s="4" t="s">
        <v>121</v>
      </c>
      <c r="F62" s="3" t="s">
        <v>120</v>
      </c>
      <c r="G62" s="5">
        <v>44117</v>
      </c>
      <c r="H62" s="5">
        <v>44117</v>
      </c>
    </row>
    <row r="63" spans="1:8" x14ac:dyDescent="0.25">
      <c r="A63" s="3">
        <v>2020</v>
      </c>
      <c r="B63" s="5">
        <v>44013</v>
      </c>
      <c r="C63" s="5">
        <v>44104</v>
      </c>
      <c r="D63" s="3">
        <v>1</v>
      </c>
      <c r="E63" s="4" t="s">
        <v>121</v>
      </c>
      <c r="F63" s="3" t="s">
        <v>120</v>
      </c>
      <c r="G63" s="5">
        <v>44117</v>
      </c>
      <c r="H63" s="5">
        <v>44117</v>
      </c>
    </row>
    <row r="64" spans="1:8" x14ac:dyDescent="0.25">
      <c r="A64" s="3">
        <v>2020</v>
      </c>
      <c r="B64" s="5">
        <v>44013</v>
      </c>
      <c r="C64" s="5">
        <v>44104</v>
      </c>
      <c r="D64" s="3">
        <v>1</v>
      </c>
      <c r="E64" s="4" t="s">
        <v>121</v>
      </c>
      <c r="F64" s="3" t="s">
        <v>120</v>
      </c>
      <c r="G64" s="5">
        <v>44117</v>
      </c>
      <c r="H64" s="5">
        <v>44117</v>
      </c>
    </row>
    <row r="65" spans="1:8" x14ac:dyDescent="0.25">
      <c r="A65" s="3">
        <v>2020</v>
      </c>
      <c r="B65" s="5">
        <v>44013</v>
      </c>
      <c r="C65" s="5">
        <v>44104</v>
      </c>
      <c r="D65" s="3">
        <v>1</v>
      </c>
      <c r="E65" s="4" t="s">
        <v>121</v>
      </c>
      <c r="F65" s="3" t="s">
        <v>120</v>
      </c>
      <c r="G65" s="5">
        <v>44117</v>
      </c>
      <c r="H65" s="5">
        <v>44117</v>
      </c>
    </row>
    <row r="66" spans="1:8" x14ac:dyDescent="0.25">
      <c r="A66" s="3">
        <v>2020</v>
      </c>
      <c r="B66" s="5">
        <v>44013</v>
      </c>
      <c r="C66" s="5">
        <v>44104</v>
      </c>
      <c r="D66" s="3">
        <v>1</v>
      </c>
      <c r="E66" s="4" t="s">
        <v>121</v>
      </c>
      <c r="F66" s="3" t="s">
        <v>120</v>
      </c>
      <c r="G66" s="5">
        <v>44117</v>
      </c>
      <c r="H66" s="5">
        <v>44117</v>
      </c>
    </row>
    <row r="67" spans="1:8" x14ac:dyDescent="0.25">
      <c r="A67" s="3">
        <v>2020</v>
      </c>
      <c r="B67" s="5">
        <v>44013</v>
      </c>
      <c r="C67" s="5">
        <v>44104</v>
      </c>
      <c r="D67" s="3">
        <v>1</v>
      </c>
      <c r="E67" s="4" t="s">
        <v>121</v>
      </c>
      <c r="F67" s="3" t="s">
        <v>120</v>
      </c>
      <c r="G67" s="5">
        <v>44117</v>
      </c>
      <c r="H67" s="5">
        <v>44117</v>
      </c>
    </row>
    <row r="68" spans="1:8" x14ac:dyDescent="0.25">
      <c r="A68" s="3">
        <v>2020</v>
      </c>
      <c r="B68" s="5">
        <v>44013</v>
      </c>
      <c r="C68" s="5">
        <v>44104</v>
      </c>
      <c r="D68" s="3">
        <v>1</v>
      </c>
      <c r="E68" s="4" t="s">
        <v>121</v>
      </c>
      <c r="F68" s="3" t="s">
        <v>120</v>
      </c>
      <c r="G68" s="5">
        <v>44117</v>
      </c>
      <c r="H68" s="5">
        <v>44117</v>
      </c>
    </row>
    <row r="69" spans="1:8" x14ac:dyDescent="0.25">
      <c r="A69" s="3">
        <v>2020</v>
      </c>
      <c r="B69" s="5">
        <v>44013</v>
      </c>
      <c r="C69" s="5">
        <v>44104</v>
      </c>
      <c r="D69" s="3">
        <v>1</v>
      </c>
      <c r="E69" s="4" t="s">
        <v>121</v>
      </c>
      <c r="F69" s="3" t="s">
        <v>120</v>
      </c>
      <c r="G69" s="5">
        <v>44117</v>
      </c>
      <c r="H69" s="5">
        <v>44117</v>
      </c>
    </row>
    <row r="70" spans="1:8" x14ac:dyDescent="0.25">
      <c r="A70" s="3">
        <v>2020</v>
      </c>
      <c r="B70" s="5">
        <v>44013</v>
      </c>
      <c r="C70" s="5">
        <v>44104</v>
      </c>
      <c r="D70" s="3">
        <v>1</v>
      </c>
      <c r="E70" s="4" t="s">
        <v>121</v>
      </c>
      <c r="F70" s="3" t="s">
        <v>120</v>
      </c>
      <c r="G70" s="5">
        <v>44117</v>
      </c>
      <c r="H70" s="5">
        <v>44117</v>
      </c>
    </row>
    <row r="71" spans="1:8" x14ac:dyDescent="0.25">
      <c r="A71" s="3">
        <v>2020</v>
      </c>
      <c r="B71" s="5">
        <v>44013</v>
      </c>
      <c r="C71" s="5">
        <v>44104</v>
      </c>
      <c r="D71" s="3">
        <v>1</v>
      </c>
      <c r="E71" s="4" t="s">
        <v>121</v>
      </c>
      <c r="F71" s="3" t="s">
        <v>120</v>
      </c>
      <c r="G71" s="5">
        <v>44117</v>
      </c>
      <c r="H71" s="5">
        <v>44117</v>
      </c>
    </row>
    <row r="72" spans="1:8" x14ac:dyDescent="0.25">
      <c r="A72" s="3">
        <v>2020</v>
      </c>
      <c r="B72" s="5">
        <v>44013</v>
      </c>
      <c r="C72" s="5">
        <v>44104</v>
      </c>
      <c r="D72" s="3">
        <v>1</v>
      </c>
      <c r="E72" s="4" t="s">
        <v>121</v>
      </c>
      <c r="F72" s="3" t="s">
        <v>120</v>
      </c>
      <c r="G72" s="5">
        <v>44117</v>
      </c>
      <c r="H72" s="5">
        <v>44117</v>
      </c>
    </row>
    <row r="73" spans="1:8" x14ac:dyDescent="0.25">
      <c r="A73" s="3">
        <v>2020</v>
      </c>
      <c r="B73" s="5">
        <v>44013</v>
      </c>
      <c r="C73" s="5">
        <v>44104</v>
      </c>
      <c r="D73" s="3">
        <v>1</v>
      </c>
      <c r="E73" s="4" t="s">
        <v>121</v>
      </c>
      <c r="F73" s="3" t="s">
        <v>120</v>
      </c>
      <c r="G73" s="5">
        <v>44117</v>
      </c>
      <c r="H73" s="5">
        <v>44117</v>
      </c>
    </row>
    <row r="74" spans="1:8" x14ac:dyDescent="0.25">
      <c r="A74" s="3">
        <v>2020</v>
      </c>
      <c r="B74" s="5">
        <v>44013</v>
      </c>
      <c r="C74" s="5">
        <v>44104</v>
      </c>
      <c r="D74" s="3">
        <v>1</v>
      </c>
      <c r="E74" s="4" t="s">
        <v>121</v>
      </c>
      <c r="F74" s="3" t="s">
        <v>120</v>
      </c>
      <c r="G74" s="5">
        <v>44117</v>
      </c>
      <c r="H74" s="5">
        <v>44117</v>
      </c>
    </row>
    <row r="75" spans="1:8" x14ac:dyDescent="0.25">
      <c r="A75" s="3">
        <v>2020</v>
      </c>
      <c r="B75" s="5">
        <v>44013</v>
      </c>
      <c r="C75" s="5">
        <v>44104</v>
      </c>
      <c r="D75" s="3">
        <v>1</v>
      </c>
      <c r="E75" s="4" t="s">
        <v>121</v>
      </c>
      <c r="F75" s="3" t="s">
        <v>120</v>
      </c>
      <c r="G75" s="5">
        <v>44117</v>
      </c>
      <c r="H75" s="5">
        <v>44117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64BF8ACB-A2B7-412A-B29F-832FA119C6D2}"/>
    <hyperlink ref="E9" r:id="rId2" xr:uid="{69F338A6-8E41-4E31-8777-2E92C3665AEB}"/>
    <hyperlink ref="E10" r:id="rId3" xr:uid="{6C1B9E39-C1F7-4455-8D3B-417603E0FFD3}"/>
    <hyperlink ref="E11" r:id="rId4" xr:uid="{12EFB52F-9C08-4B0E-A255-46117EC866E7}"/>
    <hyperlink ref="E12" r:id="rId5" xr:uid="{995D0474-8493-4BF9-84BA-DB0628A8CAD6}"/>
    <hyperlink ref="E13" r:id="rId6" xr:uid="{816CF456-E289-48F1-A057-92F01EF29012}"/>
    <hyperlink ref="E14" r:id="rId7" xr:uid="{5F17D0A5-B74F-4056-8F01-469DAB3B45FC}"/>
    <hyperlink ref="E15" r:id="rId8" xr:uid="{133557DF-CF0E-4AED-998C-EC8A77E4DC42}"/>
    <hyperlink ref="E16" r:id="rId9" xr:uid="{33E19D38-0134-45F8-9631-22673CE0E6BF}"/>
    <hyperlink ref="E17" r:id="rId10" xr:uid="{AEDCC4E8-0090-45AF-B375-108523BF7E7F}"/>
    <hyperlink ref="E18" r:id="rId11" xr:uid="{EF8F629B-6F10-4689-97BC-C46364D11C5C}"/>
    <hyperlink ref="E19" r:id="rId12" xr:uid="{D8AB7ED1-9763-4A7A-BCD7-6974714E117B}"/>
    <hyperlink ref="E20" r:id="rId13" xr:uid="{07A2180C-0C3A-484E-8065-DAD6C4575EDA}"/>
    <hyperlink ref="E21" r:id="rId14" xr:uid="{259261E4-D280-4A1B-858E-53E0751386C1}"/>
    <hyperlink ref="E22" r:id="rId15" xr:uid="{681B2FC7-D4B7-46B0-9C7B-063E6AF6ECC6}"/>
    <hyperlink ref="E23" r:id="rId16" xr:uid="{57DEBAD2-088C-45BA-8B47-809A29036A8D}"/>
    <hyperlink ref="E24" r:id="rId17" xr:uid="{2D1172AC-4853-425D-99F6-F35E5CF40690}"/>
    <hyperlink ref="E25" r:id="rId18" xr:uid="{E122E567-7E74-4AB8-BC3D-CBE1823E3787}"/>
    <hyperlink ref="E26" r:id="rId19" xr:uid="{957EDF0F-430A-485E-8F56-ED597BAC023A}"/>
    <hyperlink ref="E27" r:id="rId20" xr:uid="{78951B5E-9D4D-4810-96BE-546C63B62525}"/>
    <hyperlink ref="E28" r:id="rId21" xr:uid="{4B177246-94D8-4C5B-9487-684EDC5CDCE7}"/>
    <hyperlink ref="E29" r:id="rId22" xr:uid="{ADF0CA57-75DC-4B9C-A641-BB15D253A857}"/>
    <hyperlink ref="E30" r:id="rId23" xr:uid="{143006FB-475B-4B34-8AE9-E0547DE81ABA}"/>
    <hyperlink ref="E31" r:id="rId24" xr:uid="{634A36AF-2C8F-4633-8705-864D55A24770}"/>
    <hyperlink ref="E32" r:id="rId25" xr:uid="{D27211F8-30D8-4252-BD90-6C67786AC32E}"/>
    <hyperlink ref="E33" r:id="rId26" xr:uid="{81904DCF-3ED4-41CB-BEF7-823AF638B3C7}"/>
    <hyperlink ref="E34" r:id="rId27" xr:uid="{9250CA5B-805A-458E-AB4F-66F22545A6A4}"/>
    <hyperlink ref="E35" r:id="rId28" xr:uid="{0CC8BA13-64B8-4745-A9BB-C746B3003B81}"/>
    <hyperlink ref="E36" r:id="rId29" xr:uid="{7FA0240C-C5C2-4D52-92AC-CB16ABE122DD}"/>
    <hyperlink ref="E37" r:id="rId30" xr:uid="{3A6C58EB-9A51-42DB-81DF-0D9BFC594496}"/>
    <hyperlink ref="E38" r:id="rId31" xr:uid="{B5A79DC2-98F4-4B75-8E18-8F0DDB397A75}"/>
    <hyperlink ref="E39" r:id="rId32" xr:uid="{C2542ABD-0F10-41F5-ADC8-CD8B97EC78C9}"/>
    <hyperlink ref="E40" r:id="rId33" xr:uid="{31B856DB-DE59-4012-95D6-77D20112E3B8}"/>
    <hyperlink ref="E41" r:id="rId34" xr:uid="{BE3E8948-23CF-4A6F-BA91-4497B5C545C0}"/>
    <hyperlink ref="E42" r:id="rId35" xr:uid="{F4C25649-CA53-489B-8034-8A88E923058A}"/>
    <hyperlink ref="E43" r:id="rId36" xr:uid="{E4FB1D40-5BE7-4F1E-B490-2B4838094A19}"/>
    <hyperlink ref="E44" r:id="rId37" xr:uid="{6EBC9BBB-F8A2-438F-B69B-10DD3329DD59}"/>
    <hyperlink ref="E45" r:id="rId38" xr:uid="{E50D67B7-10E2-44A5-AB42-112199960A33}"/>
    <hyperlink ref="E46" r:id="rId39" xr:uid="{1DDFB2F6-26A4-4CE4-89F1-4321DA4C812D}"/>
    <hyperlink ref="E47" r:id="rId40" xr:uid="{7855D306-4A9B-49DD-8FA1-310AE5E66203}"/>
    <hyperlink ref="E48" r:id="rId41" xr:uid="{E94689C4-A4C7-495C-8886-F14A6A45FEAE}"/>
    <hyperlink ref="E49" r:id="rId42" xr:uid="{5A376A21-6C98-4987-93B7-69F6769B520E}"/>
    <hyperlink ref="E50" r:id="rId43" xr:uid="{1567CA3D-14EE-4F86-9AAC-5F4B8A46459F}"/>
    <hyperlink ref="E51" r:id="rId44" xr:uid="{D683E7F2-DECB-432F-BC1C-E53B7FEC8D5B}"/>
    <hyperlink ref="E52" r:id="rId45" xr:uid="{FB915110-834E-4A41-B170-6AB196EA1AC6}"/>
    <hyperlink ref="E53" r:id="rId46" xr:uid="{68BACFE8-E99D-4842-A734-C4FC505070CE}"/>
    <hyperlink ref="E54" r:id="rId47" xr:uid="{916B5F3F-5223-452E-A427-72968C4B7AA0}"/>
    <hyperlink ref="E55" r:id="rId48" xr:uid="{2FED9AAA-BA5A-4179-86D7-9426CB1ADBF8}"/>
    <hyperlink ref="E56" r:id="rId49" xr:uid="{A95C20CF-8BCA-48A0-BFBB-728F8F1C6163}"/>
    <hyperlink ref="E57" r:id="rId50" xr:uid="{D1CAC384-6E1E-4922-9D37-27EAA7F13B79}"/>
    <hyperlink ref="E58" r:id="rId51" xr:uid="{D140A236-0410-4EB7-BBAC-30DB00A5FFB3}"/>
    <hyperlink ref="E59" r:id="rId52" xr:uid="{4398073B-6352-4489-8740-260C2E3AEBAE}"/>
    <hyperlink ref="E60" r:id="rId53" xr:uid="{EDA455CC-0849-46F2-8997-8956B414618A}"/>
    <hyperlink ref="E61" r:id="rId54" xr:uid="{2275CDF0-E769-4BAE-B72F-62049728CC76}"/>
    <hyperlink ref="E62" r:id="rId55" xr:uid="{F0FBBB0F-8D27-4109-AA29-B24A7AFCB171}"/>
    <hyperlink ref="E63" r:id="rId56" xr:uid="{EE9F282C-10B0-40CF-A9E1-0F76CAEB640D}"/>
    <hyperlink ref="E64" r:id="rId57" xr:uid="{3B3219BF-0069-46A5-8954-30AC90C5A051}"/>
    <hyperlink ref="E65" r:id="rId58" xr:uid="{A1C9DC7F-1782-4798-AE55-2D1E096ED10C}"/>
    <hyperlink ref="E66" r:id="rId59" xr:uid="{153F142C-1967-4AFD-9859-E21BDD30211F}"/>
    <hyperlink ref="E67" r:id="rId60" xr:uid="{3BA1AC4E-8D27-4F0A-894B-2151B24E8BB8}"/>
    <hyperlink ref="E68" r:id="rId61" xr:uid="{7C65C704-28D0-436C-A8BD-8500A71D7704}"/>
    <hyperlink ref="E69" r:id="rId62" xr:uid="{F1D64B5D-BD31-49F2-9FCD-4C61EE1CD681}"/>
    <hyperlink ref="E70" r:id="rId63" xr:uid="{F535275F-0E70-48AC-870D-99FA79FC0FE5}"/>
    <hyperlink ref="E71" r:id="rId64" xr:uid="{B32C8E89-9A80-4C40-94AA-18B534C9CCC3}"/>
    <hyperlink ref="E72" r:id="rId65" xr:uid="{973EF0A1-9E4E-4BF7-82B6-8E0C92AEB6BF}"/>
    <hyperlink ref="E73" r:id="rId66" xr:uid="{F123EB69-4F3A-4C3F-AAC6-8B93E5DAB4B8}"/>
    <hyperlink ref="E74" r:id="rId67" xr:uid="{822C2D67-7A57-47EA-82E6-95585D16DF66}"/>
    <hyperlink ref="E75" r:id="rId68" xr:uid="{30A2FD51-F1DC-4C93-A758-A5B1AAC17D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2"/>
  <sheetViews>
    <sheetView tabSelected="1" topLeftCell="A3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38.5703125" bestFit="1" customWidth="1"/>
    <col min="4" max="4" width="24.7109375" style="9" bestFit="1" customWidth="1"/>
    <col min="5" max="5" width="29.28515625" style="9" bestFit="1" customWidth="1"/>
    <col min="6" max="9" width="15.140625" style="9" bestFit="1" customWidth="1"/>
  </cols>
  <sheetData>
    <row r="1" spans="1:9" hidden="1" x14ac:dyDescent="0.25">
      <c r="B1" t="s">
        <v>11</v>
      </c>
      <c r="C1" t="s">
        <v>11</v>
      </c>
      <c r="D1" s="9" t="s">
        <v>33</v>
      </c>
      <c r="E1" s="9" t="s">
        <v>33</v>
      </c>
      <c r="F1" s="9" t="s">
        <v>33</v>
      </c>
      <c r="G1" s="9" t="s">
        <v>33</v>
      </c>
      <c r="H1" s="9" t="s">
        <v>33</v>
      </c>
      <c r="I1" s="9" t="s">
        <v>33</v>
      </c>
    </row>
    <row r="2" spans="1:9" hidden="1" x14ac:dyDescent="0.25">
      <c r="B2" t="s">
        <v>34</v>
      </c>
      <c r="C2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0" t="s">
        <v>45</v>
      </c>
      <c r="E3" s="10" t="s">
        <v>46</v>
      </c>
      <c r="F3" s="10" t="s">
        <v>47</v>
      </c>
      <c r="G3" s="10" t="s">
        <v>48</v>
      </c>
      <c r="H3" s="10" t="s">
        <v>49</v>
      </c>
      <c r="I3" s="10" t="s">
        <v>50</v>
      </c>
    </row>
    <row r="4" spans="1:9" x14ac:dyDescent="0.25">
      <c r="A4">
        <v>1</v>
      </c>
      <c r="B4">
        <v>11300000</v>
      </c>
      <c r="C4" t="s">
        <v>51</v>
      </c>
      <c r="D4" s="11">
        <v>174882032</v>
      </c>
      <c r="E4" s="11">
        <v>3466109.51</v>
      </c>
      <c r="F4" s="11">
        <f>D4+E4</f>
        <v>178348141.50999999</v>
      </c>
      <c r="G4" s="11">
        <v>128412539.47</v>
      </c>
      <c r="H4" s="11">
        <v>128412539.47</v>
      </c>
      <c r="I4" s="11">
        <f>F4-G4</f>
        <v>49935602.039999992</v>
      </c>
    </row>
    <row r="5" spans="1:9" x14ac:dyDescent="0.25">
      <c r="A5">
        <v>1</v>
      </c>
      <c r="B5">
        <v>13200000</v>
      </c>
      <c r="C5" t="s">
        <v>52</v>
      </c>
      <c r="D5" s="11">
        <v>53700437</v>
      </c>
      <c r="E5" s="11">
        <v>-19842105.210000001</v>
      </c>
      <c r="F5" s="11">
        <f t="shared" ref="F5:F72" si="0">D5+E5</f>
        <v>33858331.789999999</v>
      </c>
      <c r="G5" s="11">
        <v>12426733.390000001</v>
      </c>
      <c r="H5" s="11">
        <v>12426733.390000001</v>
      </c>
      <c r="I5" s="11">
        <f t="shared" ref="I5:I72" si="1">F5-G5</f>
        <v>21431598.399999999</v>
      </c>
    </row>
    <row r="6" spans="1:9" x14ac:dyDescent="0.25">
      <c r="A6">
        <v>1</v>
      </c>
      <c r="B6">
        <v>13400000</v>
      </c>
      <c r="C6" t="s">
        <v>53</v>
      </c>
      <c r="D6" s="11">
        <v>9066218</v>
      </c>
      <c r="E6" s="11">
        <v>88879.48</v>
      </c>
      <c r="F6" s="11">
        <f t="shared" si="0"/>
        <v>9155097.4800000004</v>
      </c>
      <c r="G6" s="11">
        <v>3579056.45</v>
      </c>
      <c r="H6" s="11">
        <v>3579056.45</v>
      </c>
      <c r="I6" s="11">
        <f t="shared" si="1"/>
        <v>5576041.0300000003</v>
      </c>
    </row>
    <row r="7" spans="1:9" x14ac:dyDescent="0.25">
      <c r="A7">
        <v>1</v>
      </c>
      <c r="B7">
        <v>14100000</v>
      </c>
      <c r="C7" t="s">
        <v>54</v>
      </c>
      <c r="D7" s="11">
        <v>18639990</v>
      </c>
      <c r="E7" s="11">
        <v>4481701.3499999996</v>
      </c>
      <c r="F7" s="11">
        <f t="shared" si="0"/>
        <v>23121691.350000001</v>
      </c>
      <c r="G7" s="11">
        <v>8681853.0500000007</v>
      </c>
      <c r="H7" s="11">
        <v>7943832.3700000001</v>
      </c>
      <c r="I7" s="11">
        <f t="shared" si="1"/>
        <v>14439838.300000001</v>
      </c>
    </row>
    <row r="8" spans="1:9" x14ac:dyDescent="0.25">
      <c r="A8">
        <v>1</v>
      </c>
      <c r="B8">
        <v>15200000</v>
      </c>
      <c r="C8" t="s">
        <v>55</v>
      </c>
      <c r="D8" s="11">
        <v>30287732</v>
      </c>
      <c r="E8" s="11">
        <v>1395345.84</v>
      </c>
      <c r="F8" s="11">
        <f t="shared" si="0"/>
        <v>31683077.84</v>
      </c>
      <c r="G8" s="11">
        <v>25683077.84</v>
      </c>
      <c r="H8" s="11">
        <v>24251694.870000001</v>
      </c>
      <c r="I8" s="11">
        <f t="shared" si="1"/>
        <v>6000000</v>
      </c>
    </row>
    <row r="9" spans="1:9" x14ac:dyDescent="0.25">
      <c r="A9">
        <v>1</v>
      </c>
      <c r="B9">
        <v>15300000</v>
      </c>
      <c r="C9" t="s">
        <v>56</v>
      </c>
      <c r="D9" s="11">
        <v>584523</v>
      </c>
      <c r="E9" s="11">
        <v>1197977</v>
      </c>
      <c r="F9" s="11">
        <f t="shared" si="0"/>
        <v>1782500</v>
      </c>
      <c r="G9" s="11">
        <v>480661.96</v>
      </c>
      <c r="H9" s="11">
        <v>480661.96</v>
      </c>
      <c r="I9" s="11">
        <f t="shared" si="1"/>
        <v>1301838.04</v>
      </c>
    </row>
    <row r="10" spans="1:9" x14ac:dyDescent="0.25">
      <c r="A10">
        <v>1</v>
      </c>
      <c r="B10">
        <v>15400000</v>
      </c>
      <c r="C10" t="s">
        <v>57</v>
      </c>
      <c r="D10" s="11">
        <v>37891983</v>
      </c>
      <c r="E10" s="11">
        <v>-1362906.46</v>
      </c>
      <c r="F10" s="11">
        <f t="shared" si="0"/>
        <v>36529076.539999999</v>
      </c>
      <c r="G10" s="11">
        <v>19337683.07</v>
      </c>
      <c r="H10" s="11">
        <v>19337683.07</v>
      </c>
      <c r="I10" s="11">
        <f t="shared" si="1"/>
        <v>17191393.469999999</v>
      </c>
    </row>
    <row r="11" spans="1:9" x14ac:dyDescent="0.25">
      <c r="A11">
        <v>1</v>
      </c>
      <c r="B11">
        <v>15500000</v>
      </c>
      <c r="C11" t="s">
        <v>58</v>
      </c>
      <c r="D11" s="11">
        <v>256161</v>
      </c>
      <c r="E11" s="11">
        <v>-4999.95</v>
      </c>
      <c r="F11" s="11">
        <f t="shared" si="0"/>
        <v>251161.05</v>
      </c>
      <c r="G11" s="11">
        <v>55638.5</v>
      </c>
      <c r="H11" s="11">
        <v>55638.5</v>
      </c>
      <c r="I11" s="11">
        <f t="shared" si="1"/>
        <v>195522.55</v>
      </c>
    </row>
    <row r="12" spans="1:9" x14ac:dyDescent="0.25">
      <c r="A12">
        <v>1</v>
      </c>
      <c r="B12">
        <v>17100000</v>
      </c>
      <c r="C12" t="s">
        <v>59</v>
      </c>
      <c r="D12" s="11">
        <v>47830260</v>
      </c>
      <c r="E12" s="11">
        <v>-15681441.560000001</v>
      </c>
      <c r="F12" s="11">
        <f t="shared" si="0"/>
        <v>32148818.439999998</v>
      </c>
      <c r="G12" s="11">
        <v>13563758.460000001</v>
      </c>
      <c r="H12" s="11">
        <v>13563758.460000001</v>
      </c>
      <c r="I12" s="11">
        <f t="shared" si="1"/>
        <v>18585059.979999997</v>
      </c>
    </row>
    <row r="13" spans="1:9" x14ac:dyDescent="0.25">
      <c r="A13">
        <v>1</v>
      </c>
      <c r="B13">
        <v>21000000</v>
      </c>
      <c r="C13" t="s">
        <v>60</v>
      </c>
      <c r="D13" s="11">
        <v>3939117</v>
      </c>
      <c r="E13" s="11">
        <v>-244729.8</v>
      </c>
      <c r="F13" s="11">
        <f t="shared" si="0"/>
        <v>3694387.2000000002</v>
      </c>
      <c r="G13" s="11">
        <v>25858.71</v>
      </c>
      <c r="H13" s="11">
        <v>25858.71</v>
      </c>
      <c r="I13" s="11">
        <f t="shared" si="1"/>
        <v>3668528.49</v>
      </c>
    </row>
    <row r="14" spans="1:9" x14ac:dyDescent="0.25">
      <c r="A14">
        <v>1</v>
      </c>
      <c r="B14">
        <v>21200000</v>
      </c>
      <c r="C14" t="s">
        <v>61</v>
      </c>
      <c r="D14" s="11">
        <v>1025186</v>
      </c>
      <c r="E14" s="11">
        <v>-905186</v>
      </c>
      <c r="F14" s="11">
        <f t="shared" si="0"/>
        <v>120000</v>
      </c>
      <c r="G14" s="11">
        <v>0</v>
      </c>
      <c r="H14" s="11">
        <v>0</v>
      </c>
      <c r="I14" s="11">
        <f t="shared" si="1"/>
        <v>120000</v>
      </c>
    </row>
    <row r="15" spans="1:9" x14ac:dyDescent="0.25">
      <c r="A15">
        <v>1</v>
      </c>
      <c r="B15">
        <v>21400000</v>
      </c>
      <c r="C15" t="s">
        <v>62</v>
      </c>
      <c r="D15" s="11">
        <v>714381</v>
      </c>
      <c r="E15" s="11">
        <v>931515.44</v>
      </c>
      <c r="F15" s="11">
        <f t="shared" si="0"/>
        <v>1645896.44</v>
      </c>
      <c r="G15" s="11">
        <v>21896.44</v>
      </c>
      <c r="H15" s="11">
        <v>21896.44</v>
      </c>
      <c r="I15" s="11">
        <f t="shared" si="1"/>
        <v>1624000</v>
      </c>
    </row>
    <row r="16" spans="1:9" x14ac:dyDescent="0.25">
      <c r="A16">
        <v>1</v>
      </c>
      <c r="B16">
        <v>21600000</v>
      </c>
      <c r="C16" t="s">
        <v>63</v>
      </c>
      <c r="D16" s="11">
        <v>1524992</v>
      </c>
      <c r="E16" s="11">
        <v>-201560</v>
      </c>
      <c r="F16" s="11">
        <f t="shared" si="0"/>
        <v>1323432</v>
      </c>
      <c r="G16" s="11">
        <v>1765.57</v>
      </c>
      <c r="H16" s="11">
        <v>1765.57</v>
      </c>
      <c r="I16" s="11">
        <f t="shared" si="1"/>
        <v>1321666.43</v>
      </c>
    </row>
    <row r="17" spans="1:9" x14ac:dyDescent="0.25">
      <c r="A17">
        <v>1</v>
      </c>
      <c r="B17">
        <v>21700000</v>
      </c>
      <c r="C17" t="s">
        <v>64</v>
      </c>
      <c r="D17" s="11">
        <v>120000</v>
      </c>
      <c r="E17" s="11">
        <v>0</v>
      </c>
      <c r="F17" s="11">
        <f t="shared" si="0"/>
        <v>120000</v>
      </c>
      <c r="G17" s="11">
        <v>4413.99</v>
      </c>
      <c r="H17" s="11">
        <v>4413.99</v>
      </c>
      <c r="I17" s="11">
        <f t="shared" si="1"/>
        <v>115586.01</v>
      </c>
    </row>
    <row r="18" spans="1:9" x14ac:dyDescent="0.25">
      <c r="A18">
        <v>1</v>
      </c>
      <c r="B18">
        <v>22100000</v>
      </c>
      <c r="C18" t="s">
        <v>65</v>
      </c>
      <c r="D18" s="11">
        <v>108500</v>
      </c>
      <c r="E18" s="11">
        <v>0</v>
      </c>
      <c r="F18" s="11">
        <f t="shared" si="0"/>
        <v>108500</v>
      </c>
      <c r="G18" s="11">
        <v>11909.7</v>
      </c>
      <c r="H18" s="11">
        <v>11909.7</v>
      </c>
      <c r="I18" s="11">
        <f t="shared" si="1"/>
        <v>96590.3</v>
      </c>
    </row>
    <row r="19" spans="1:9" x14ac:dyDescent="0.25">
      <c r="A19">
        <v>1</v>
      </c>
      <c r="B19">
        <v>22300000</v>
      </c>
      <c r="C19" t="s">
        <v>66</v>
      </c>
      <c r="D19" s="11">
        <v>1800</v>
      </c>
      <c r="E19" s="11">
        <v>0</v>
      </c>
      <c r="F19" s="11">
        <f t="shared" si="0"/>
        <v>1800</v>
      </c>
      <c r="G19" s="11">
        <v>279</v>
      </c>
      <c r="H19" s="11">
        <v>279</v>
      </c>
      <c r="I19" s="11">
        <f t="shared" si="1"/>
        <v>1521</v>
      </c>
    </row>
    <row r="20" spans="1:9" x14ac:dyDescent="0.25">
      <c r="A20">
        <v>1</v>
      </c>
      <c r="B20">
        <v>24100000</v>
      </c>
      <c r="C20" t="s">
        <v>67</v>
      </c>
      <c r="D20" s="11">
        <v>0</v>
      </c>
      <c r="E20" s="11">
        <v>600</v>
      </c>
      <c r="F20" s="11">
        <f t="shared" si="0"/>
        <v>600</v>
      </c>
      <c r="G20" s="11">
        <v>83.5</v>
      </c>
      <c r="H20" s="11">
        <v>83.5</v>
      </c>
      <c r="I20" s="11">
        <f t="shared" si="1"/>
        <v>516.5</v>
      </c>
    </row>
    <row r="21" spans="1:9" x14ac:dyDescent="0.25">
      <c r="A21">
        <v>1</v>
      </c>
      <c r="B21">
        <v>24200000</v>
      </c>
      <c r="C21" t="s">
        <v>68</v>
      </c>
      <c r="D21" s="11">
        <v>65000</v>
      </c>
      <c r="E21" s="11">
        <v>-600</v>
      </c>
      <c r="F21" s="11">
        <f t="shared" si="0"/>
        <v>64400</v>
      </c>
      <c r="G21" s="11">
        <v>70</v>
      </c>
      <c r="H21" s="11">
        <v>70</v>
      </c>
      <c r="I21" s="11">
        <f t="shared" si="1"/>
        <v>64330</v>
      </c>
    </row>
    <row r="22" spans="1:9" x14ac:dyDescent="0.25">
      <c r="A22">
        <v>1</v>
      </c>
      <c r="B22">
        <v>24400000</v>
      </c>
      <c r="C22" t="s">
        <v>69</v>
      </c>
      <c r="D22" s="11">
        <v>68000</v>
      </c>
      <c r="E22" s="11">
        <v>1408.71</v>
      </c>
      <c r="F22" s="11">
        <f t="shared" si="0"/>
        <v>69408.710000000006</v>
      </c>
      <c r="G22" s="11">
        <v>7059.71</v>
      </c>
      <c r="H22" s="11">
        <v>7059.71</v>
      </c>
      <c r="I22" s="11">
        <f t="shared" si="1"/>
        <v>62349.000000000007</v>
      </c>
    </row>
    <row r="23" spans="1:9" x14ac:dyDescent="0.25">
      <c r="A23">
        <v>1</v>
      </c>
      <c r="B23">
        <v>24600000</v>
      </c>
      <c r="C23" t="s">
        <v>70</v>
      </c>
      <c r="D23" s="11">
        <v>240000</v>
      </c>
      <c r="E23" s="11">
        <v>-5000</v>
      </c>
      <c r="F23" s="11">
        <f t="shared" si="0"/>
        <v>235000</v>
      </c>
      <c r="G23" s="11">
        <v>45397.37</v>
      </c>
      <c r="H23" s="11">
        <v>45397.37</v>
      </c>
      <c r="I23" s="11">
        <f t="shared" si="1"/>
        <v>189602.63</v>
      </c>
    </row>
    <row r="24" spans="1:9" x14ac:dyDescent="0.25">
      <c r="A24">
        <v>1</v>
      </c>
      <c r="B24">
        <v>24700000</v>
      </c>
      <c r="C24" t="s">
        <v>71</v>
      </c>
      <c r="D24" s="11">
        <v>57000</v>
      </c>
      <c r="E24" s="11">
        <v>0</v>
      </c>
      <c r="F24" s="11">
        <f t="shared" si="0"/>
        <v>57000</v>
      </c>
      <c r="G24" s="11">
        <v>2512.62</v>
      </c>
      <c r="H24" s="11">
        <v>2512.62</v>
      </c>
      <c r="I24" s="11">
        <f t="shared" si="1"/>
        <v>54487.38</v>
      </c>
    </row>
    <row r="25" spans="1:9" x14ac:dyDescent="0.25">
      <c r="A25">
        <v>1</v>
      </c>
      <c r="B25">
        <v>24900000</v>
      </c>
      <c r="C25" t="s">
        <v>72</v>
      </c>
      <c r="D25" s="11">
        <v>80000</v>
      </c>
      <c r="E25" s="11">
        <v>5000</v>
      </c>
      <c r="F25" s="11">
        <f t="shared" si="0"/>
        <v>85000</v>
      </c>
      <c r="G25" s="11">
        <v>4775.67</v>
      </c>
      <c r="H25" s="11">
        <v>4775.67</v>
      </c>
      <c r="I25" s="11">
        <f t="shared" si="1"/>
        <v>80224.33</v>
      </c>
    </row>
    <row r="26" spans="1:9" x14ac:dyDescent="0.25">
      <c r="A26">
        <v>1</v>
      </c>
      <c r="B26">
        <v>25100000</v>
      </c>
      <c r="C26" t="s">
        <v>73</v>
      </c>
      <c r="D26" s="11">
        <v>120000</v>
      </c>
      <c r="E26" s="11">
        <v>0</v>
      </c>
      <c r="F26" s="11">
        <f t="shared" si="0"/>
        <v>120000</v>
      </c>
      <c r="G26" s="11">
        <v>0</v>
      </c>
      <c r="H26" s="11">
        <v>0</v>
      </c>
      <c r="I26" s="11">
        <f t="shared" si="1"/>
        <v>120000</v>
      </c>
    </row>
    <row r="27" spans="1:9" x14ac:dyDescent="0.25">
      <c r="A27">
        <v>1</v>
      </c>
      <c r="B27">
        <v>25200000</v>
      </c>
      <c r="C27" t="s">
        <v>74</v>
      </c>
      <c r="D27" s="11">
        <v>50000</v>
      </c>
      <c r="E27" s="11">
        <v>600</v>
      </c>
      <c r="F27" s="11">
        <f t="shared" si="0"/>
        <v>50600</v>
      </c>
      <c r="G27" s="11">
        <v>600</v>
      </c>
      <c r="H27" s="11">
        <v>600</v>
      </c>
      <c r="I27" s="11">
        <f t="shared" si="1"/>
        <v>50000</v>
      </c>
    </row>
    <row r="28" spans="1:9" x14ac:dyDescent="0.25">
      <c r="A28">
        <v>1</v>
      </c>
      <c r="B28">
        <v>25300000</v>
      </c>
      <c r="C28" t="s">
        <v>75</v>
      </c>
      <c r="D28" s="11">
        <v>52000</v>
      </c>
      <c r="E28" s="11">
        <v>-3500</v>
      </c>
      <c r="F28" s="11">
        <f t="shared" si="0"/>
        <v>48500</v>
      </c>
      <c r="G28" s="11">
        <v>4338.21</v>
      </c>
      <c r="H28" s="11">
        <v>4338.21</v>
      </c>
      <c r="I28" s="11">
        <f t="shared" si="1"/>
        <v>44161.79</v>
      </c>
    </row>
    <row r="29" spans="1:9" x14ac:dyDescent="0.25">
      <c r="A29">
        <v>1</v>
      </c>
      <c r="B29">
        <v>25400000</v>
      </c>
      <c r="C29" t="s">
        <v>76</v>
      </c>
      <c r="D29" s="11">
        <v>0</v>
      </c>
      <c r="E29" s="11">
        <v>5900</v>
      </c>
      <c r="F29" s="11">
        <f t="shared" si="0"/>
        <v>5900</v>
      </c>
      <c r="G29" s="11">
        <v>4814</v>
      </c>
      <c r="H29" s="11">
        <v>4814</v>
      </c>
      <c r="I29" s="11">
        <f t="shared" si="1"/>
        <v>1086</v>
      </c>
    </row>
    <row r="30" spans="1:9" x14ac:dyDescent="0.25">
      <c r="A30">
        <v>1</v>
      </c>
      <c r="B30">
        <v>26100000</v>
      </c>
      <c r="C30" t="s">
        <v>77</v>
      </c>
      <c r="D30" s="11">
        <v>1013900</v>
      </c>
      <c r="E30" s="11">
        <v>-152436.54999999999</v>
      </c>
      <c r="F30" s="11">
        <f t="shared" si="0"/>
        <v>861463.45</v>
      </c>
      <c r="G30" s="11">
        <v>174303.93</v>
      </c>
      <c r="H30" s="11">
        <v>174303.93</v>
      </c>
      <c r="I30" s="11">
        <f t="shared" si="1"/>
        <v>687159.52</v>
      </c>
    </row>
    <row r="31" spans="1:9" x14ac:dyDescent="0.25">
      <c r="A31">
        <v>1</v>
      </c>
      <c r="B31">
        <v>27100000</v>
      </c>
      <c r="C31" t="s">
        <v>78</v>
      </c>
      <c r="D31" s="11">
        <v>400000</v>
      </c>
      <c r="E31" s="11">
        <v>0</v>
      </c>
      <c r="F31" s="11">
        <f t="shared" si="0"/>
        <v>400000</v>
      </c>
      <c r="G31" s="11">
        <v>0</v>
      </c>
      <c r="H31" s="11">
        <v>0</v>
      </c>
      <c r="I31" s="11">
        <f t="shared" si="1"/>
        <v>400000</v>
      </c>
    </row>
    <row r="32" spans="1:9" x14ac:dyDescent="0.25">
      <c r="A32">
        <v>1</v>
      </c>
      <c r="B32">
        <v>27200000</v>
      </c>
      <c r="C32" t="s">
        <v>79</v>
      </c>
      <c r="D32" s="11">
        <v>82500</v>
      </c>
      <c r="E32" s="11">
        <v>1705.2</v>
      </c>
      <c r="F32" s="11">
        <f t="shared" si="0"/>
        <v>84205.2</v>
      </c>
      <c r="G32" s="11">
        <v>6704.8</v>
      </c>
      <c r="H32" s="11">
        <v>6704.8</v>
      </c>
      <c r="I32" s="11">
        <f t="shared" si="1"/>
        <v>77500.399999999994</v>
      </c>
    </row>
    <row r="33" spans="1:9" x14ac:dyDescent="0.25">
      <c r="A33">
        <v>1</v>
      </c>
      <c r="B33">
        <v>27300000</v>
      </c>
      <c r="C33" t="s">
        <v>80</v>
      </c>
      <c r="D33" s="11">
        <v>406500</v>
      </c>
      <c r="E33" s="11">
        <v>-788.8</v>
      </c>
      <c r="F33" s="11">
        <f t="shared" si="0"/>
        <v>405711.2</v>
      </c>
      <c r="G33" s="11">
        <v>0</v>
      </c>
      <c r="H33" s="11">
        <v>0</v>
      </c>
      <c r="I33" s="11">
        <f t="shared" si="1"/>
        <v>405711.2</v>
      </c>
    </row>
    <row r="34" spans="1:9" x14ac:dyDescent="0.25">
      <c r="A34">
        <v>1</v>
      </c>
      <c r="B34">
        <v>27400000</v>
      </c>
      <c r="C34" t="s">
        <v>81</v>
      </c>
      <c r="D34" s="11">
        <v>25500</v>
      </c>
      <c r="E34" s="11">
        <v>955.8</v>
      </c>
      <c r="F34" s="11">
        <f t="shared" si="0"/>
        <v>26455.8</v>
      </c>
      <c r="G34" s="11">
        <v>1455.8</v>
      </c>
      <c r="H34" s="11">
        <v>1455.8</v>
      </c>
      <c r="I34" s="11">
        <f t="shared" si="1"/>
        <v>25000</v>
      </c>
    </row>
    <row r="35" spans="1:9" x14ac:dyDescent="0.25">
      <c r="A35">
        <v>1</v>
      </c>
      <c r="B35">
        <v>29100000</v>
      </c>
      <c r="C35" t="s">
        <v>82</v>
      </c>
      <c r="D35" s="11">
        <v>275000</v>
      </c>
      <c r="E35" s="11">
        <v>0</v>
      </c>
      <c r="F35" s="11">
        <f t="shared" si="0"/>
        <v>275000</v>
      </c>
      <c r="G35" s="11">
        <v>28291.74</v>
      </c>
      <c r="H35" s="11">
        <v>28291.74</v>
      </c>
      <c r="I35" s="11">
        <f t="shared" si="1"/>
        <v>246708.26</v>
      </c>
    </row>
    <row r="36" spans="1:9" x14ac:dyDescent="0.25">
      <c r="A36">
        <v>1</v>
      </c>
      <c r="B36">
        <v>29400000</v>
      </c>
      <c r="C36" t="s">
        <v>83</v>
      </c>
      <c r="D36" s="11">
        <v>230000</v>
      </c>
      <c r="E36" s="11">
        <v>-30000</v>
      </c>
      <c r="F36" s="11">
        <f t="shared" si="0"/>
        <v>200000</v>
      </c>
      <c r="G36" s="11">
        <v>11934.28</v>
      </c>
      <c r="H36" s="11">
        <v>11934.28</v>
      </c>
      <c r="I36" s="11">
        <f t="shared" si="1"/>
        <v>188065.72</v>
      </c>
    </row>
    <row r="37" spans="1:9" x14ac:dyDescent="0.25">
      <c r="A37">
        <v>1</v>
      </c>
      <c r="B37">
        <v>29600000</v>
      </c>
      <c r="C37" t="s">
        <v>84</v>
      </c>
      <c r="D37" s="11">
        <v>88000</v>
      </c>
      <c r="E37" s="11">
        <v>2000</v>
      </c>
      <c r="F37" s="11">
        <f t="shared" si="0"/>
        <v>90000</v>
      </c>
      <c r="G37" s="11">
        <v>918.81</v>
      </c>
      <c r="H37" s="11">
        <v>918.81</v>
      </c>
      <c r="I37" s="11">
        <f t="shared" si="1"/>
        <v>89081.19</v>
      </c>
    </row>
    <row r="38" spans="1:9" x14ac:dyDescent="0.25">
      <c r="A38">
        <v>1</v>
      </c>
      <c r="B38">
        <v>29800000</v>
      </c>
      <c r="C38" t="s">
        <v>85</v>
      </c>
      <c r="D38" s="11">
        <v>20000</v>
      </c>
      <c r="E38" s="11">
        <v>0</v>
      </c>
      <c r="F38" s="11">
        <f t="shared" si="0"/>
        <v>20000</v>
      </c>
      <c r="G38" s="11">
        <v>8816.23</v>
      </c>
      <c r="H38" s="11">
        <v>8816.23</v>
      </c>
      <c r="I38" s="11">
        <f t="shared" si="1"/>
        <v>11183.77</v>
      </c>
    </row>
    <row r="39" spans="1:9" x14ac:dyDescent="0.25">
      <c r="A39">
        <v>1</v>
      </c>
      <c r="B39">
        <v>31000000</v>
      </c>
      <c r="C39" t="s">
        <v>86</v>
      </c>
      <c r="D39" s="11">
        <v>3024500</v>
      </c>
      <c r="E39" s="11">
        <v>-609997</v>
      </c>
      <c r="F39" s="11">
        <f t="shared" si="0"/>
        <v>2414503</v>
      </c>
      <c r="G39" s="11">
        <v>809630.84</v>
      </c>
      <c r="H39" s="11">
        <v>809630.84</v>
      </c>
      <c r="I39" s="11">
        <f t="shared" si="1"/>
        <v>1604872.1600000001</v>
      </c>
    </row>
    <row r="40" spans="1:9" x14ac:dyDescent="0.25">
      <c r="A40">
        <v>1</v>
      </c>
      <c r="B40">
        <v>31300000</v>
      </c>
      <c r="C40" t="s">
        <v>87</v>
      </c>
      <c r="D40" s="11">
        <v>200000</v>
      </c>
      <c r="E40" s="11">
        <v>0</v>
      </c>
      <c r="F40" s="11">
        <f t="shared" si="0"/>
        <v>200000</v>
      </c>
      <c r="G40" s="11">
        <v>80893.3</v>
      </c>
      <c r="H40" s="11">
        <v>80893.3</v>
      </c>
      <c r="I40" s="11">
        <f t="shared" si="1"/>
        <v>119106.7</v>
      </c>
    </row>
    <row r="41" spans="1:9" x14ac:dyDescent="0.25">
      <c r="A41">
        <v>1</v>
      </c>
      <c r="B41">
        <v>31400000</v>
      </c>
      <c r="C41" t="s">
        <v>88</v>
      </c>
      <c r="D41" s="11">
        <v>450000</v>
      </c>
      <c r="E41" s="11">
        <v>0</v>
      </c>
      <c r="F41" s="11">
        <f t="shared" si="0"/>
        <v>450000</v>
      </c>
      <c r="G41" s="11">
        <v>320532.94</v>
      </c>
      <c r="H41" s="11">
        <v>320532.94</v>
      </c>
      <c r="I41" s="11">
        <f t="shared" si="1"/>
        <v>129467.06</v>
      </c>
    </row>
    <row r="42" spans="1:9" x14ac:dyDescent="0.25">
      <c r="A42">
        <v>1</v>
      </c>
      <c r="B42">
        <v>31700000</v>
      </c>
      <c r="C42" t="s">
        <v>89</v>
      </c>
      <c r="D42" s="11">
        <v>1200000</v>
      </c>
      <c r="E42" s="11">
        <v>-376121.25</v>
      </c>
      <c r="F42" s="11">
        <f t="shared" si="0"/>
        <v>823878.75</v>
      </c>
      <c r="G42" s="11">
        <v>406317.57</v>
      </c>
      <c r="H42" s="11">
        <v>406317.57</v>
      </c>
      <c r="I42" s="11">
        <f t="shared" si="1"/>
        <v>417561.18</v>
      </c>
    </row>
    <row r="43" spans="1:9" x14ac:dyDescent="0.25">
      <c r="A43">
        <v>1</v>
      </c>
      <c r="B43">
        <v>31800000</v>
      </c>
      <c r="C43" t="s">
        <v>90</v>
      </c>
      <c r="D43" s="11">
        <v>140000</v>
      </c>
      <c r="E43" s="11">
        <v>44118.86</v>
      </c>
      <c r="F43" s="11">
        <f t="shared" si="0"/>
        <v>184118.86</v>
      </c>
      <c r="G43" s="11">
        <v>113642.82</v>
      </c>
      <c r="H43" s="11">
        <v>113642.82</v>
      </c>
      <c r="I43" s="11">
        <f t="shared" si="1"/>
        <v>70476.039999999979</v>
      </c>
    </row>
    <row r="44" spans="1:9" x14ac:dyDescent="0.25">
      <c r="A44">
        <v>1</v>
      </c>
      <c r="B44">
        <v>32200000</v>
      </c>
      <c r="C44" t="s">
        <v>91</v>
      </c>
      <c r="D44" s="11">
        <v>2800000</v>
      </c>
      <c r="E44" s="11">
        <v>-350611.68</v>
      </c>
      <c r="F44" s="11">
        <f t="shared" si="0"/>
        <v>2449388.3199999998</v>
      </c>
      <c r="G44" s="11">
        <v>1289576.3400000001</v>
      </c>
      <c r="H44" s="11">
        <v>1289576.3400000001</v>
      </c>
      <c r="I44" s="11">
        <f t="shared" si="1"/>
        <v>1159811.9799999997</v>
      </c>
    </row>
    <row r="45" spans="1:9" x14ac:dyDescent="0.25">
      <c r="A45">
        <v>1</v>
      </c>
      <c r="B45">
        <v>32300000</v>
      </c>
      <c r="C45" t="s">
        <v>92</v>
      </c>
      <c r="D45" s="11">
        <v>150000</v>
      </c>
      <c r="E45" s="11">
        <v>0</v>
      </c>
      <c r="F45" s="11">
        <f t="shared" si="0"/>
        <v>150000</v>
      </c>
      <c r="G45" s="11">
        <v>59783.74</v>
      </c>
      <c r="H45" s="11">
        <v>59783.74</v>
      </c>
      <c r="I45" s="11">
        <f t="shared" si="1"/>
        <v>90216.260000000009</v>
      </c>
    </row>
    <row r="46" spans="1:9" x14ac:dyDescent="0.25">
      <c r="A46">
        <v>1</v>
      </c>
      <c r="B46">
        <v>32500000</v>
      </c>
      <c r="C46" t="s">
        <v>93</v>
      </c>
      <c r="D46" s="11">
        <v>400000</v>
      </c>
      <c r="E46" s="11">
        <v>-5000</v>
      </c>
      <c r="F46" s="11">
        <f t="shared" si="0"/>
        <v>395000</v>
      </c>
      <c r="G46" s="11">
        <v>0</v>
      </c>
      <c r="H46" s="11">
        <v>0</v>
      </c>
      <c r="I46" s="11">
        <f t="shared" si="1"/>
        <v>395000</v>
      </c>
    </row>
    <row r="47" spans="1:9" x14ac:dyDescent="0.25">
      <c r="A47">
        <v>1</v>
      </c>
      <c r="B47">
        <v>32900000</v>
      </c>
      <c r="C47" t="s">
        <v>94</v>
      </c>
      <c r="D47" s="11">
        <v>158000</v>
      </c>
      <c r="E47" s="11">
        <v>-16410.060000000001</v>
      </c>
      <c r="F47" s="11">
        <f t="shared" si="0"/>
        <v>141589.94</v>
      </c>
      <c r="G47" s="11">
        <v>25239</v>
      </c>
      <c r="H47" s="11">
        <v>25239</v>
      </c>
      <c r="I47" s="11">
        <f t="shared" si="1"/>
        <v>116350.94</v>
      </c>
    </row>
    <row r="48" spans="1:9" x14ac:dyDescent="0.25">
      <c r="A48">
        <v>1</v>
      </c>
      <c r="B48">
        <v>33100000</v>
      </c>
      <c r="C48" t="s">
        <v>95</v>
      </c>
      <c r="D48" s="11">
        <v>655000</v>
      </c>
      <c r="E48" s="11">
        <v>-515431.03</v>
      </c>
      <c r="F48" s="11">
        <f t="shared" si="0"/>
        <v>139568.96999999997</v>
      </c>
      <c r="G48" s="11">
        <v>0</v>
      </c>
      <c r="H48" s="11">
        <v>0</v>
      </c>
      <c r="I48" s="11">
        <f t="shared" si="1"/>
        <v>139568.96999999997</v>
      </c>
    </row>
    <row r="49" spans="1:9" x14ac:dyDescent="0.25">
      <c r="A49">
        <v>1</v>
      </c>
      <c r="B49">
        <v>33300000</v>
      </c>
      <c r="C49" t="s">
        <v>96</v>
      </c>
      <c r="D49" s="11">
        <v>351500</v>
      </c>
      <c r="E49" s="11">
        <v>-35771.32</v>
      </c>
      <c r="F49" s="11">
        <f t="shared" si="0"/>
        <v>315728.68</v>
      </c>
      <c r="G49" s="11">
        <v>94397.96</v>
      </c>
      <c r="H49" s="11">
        <v>94397.96</v>
      </c>
      <c r="I49" s="11">
        <f t="shared" si="1"/>
        <v>221330.71999999997</v>
      </c>
    </row>
    <row r="50" spans="1:9" x14ac:dyDescent="0.25">
      <c r="A50">
        <v>1</v>
      </c>
      <c r="B50">
        <v>33900000</v>
      </c>
      <c r="C50" t="s">
        <v>97</v>
      </c>
      <c r="D50" s="11">
        <v>0</v>
      </c>
      <c r="E50" s="11">
        <v>20764</v>
      </c>
      <c r="F50" s="11">
        <f t="shared" si="0"/>
        <v>20764</v>
      </c>
      <c r="G50" s="11">
        <v>0</v>
      </c>
      <c r="H50" s="11">
        <v>0</v>
      </c>
      <c r="I50" s="11">
        <f t="shared" si="1"/>
        <v>20764</v>
      </c>
    </row>
    <row r="51" spans="1:9" x14ac:dyDescent="0.25">
      <c r="A51">
        <v>1</v>
      </c>
      <c r="B51">
        <v>34100000</v>
      </c>
      <c r="C51" t="s">
        <v>98</v>
      </c>
      <c r="D51" s="11">
        <v>110000</v>
      </c>
      <c r="E51" s="11">
        <v>94832.19</v>
      </c>
      <c r="F51" s="11">
        <f t="shared" si="0"/>
        <v>204832.19</v>
      </c>
      <c r="G51" s="11">
        <v>876.91</v>
      </c>
      <c r="H51" s="11">
        <v>876.91</v>
      </c>
      <c r="I51" s="11">
        <f t="shared" si="1"/>
        <v>203955.28</v>
      </c>
    </row>
    <row r="52" spans="1:9" x14ac:dyDescent="0.25">
      <c r="A52">
        <v>1</v>
      </c>
      <c r="B52">
        <v>34500000</v>
      </c>
      <c r="C52" t="s">
        <v>99</v>
      </c>
      <c r="D52" s="11">
        <v>613580</v>
      </c>
      <c r="E52" s="11">
        <v>729265</v>
      </c>
      <c r="F52" s="11">
        <f t="shared" si="0"/>
        <v>1342845</v>
      </c>
      <c r="G52" s="11">
        <v>1047265.68</v>
      </c>
      <c r="H52" s="11">
        <v>1047265.68</v>
      </c>
      <c r="I52" s="11">
        <f t="shared" si="1"/>
        <v>295579.31999999995</v>
      </c>
    </row>
    <row r="53" spans="1:9" x14ac:dyDescent="0.25">
      <c r="A53">
        <v>1</v>
      </c>
      <c r="B53">
        <v>34700000</v>
      </c>
      <c r="C53" t="s">
        <v>100</v>
      </c>
      <c r="D53" s="11">
        <v>150000</v>
      </c>
      <c r="E53" s="11">
        <v>0</v>
      </c>
      <c r="F53" s="11">
        <f t="shared" si="0"/>
        <v>150000</v>
      </c>
      <c r="G53" s="11">
        <v>0</v>
      </c>
      <c r="H53" s="11">
        <v>0</v>
      </c>
      <c r="I53" s="11">
        <f t="shared" si="1"/>
        <v>150000</v>
      </c>
    </row>
    <row r="54" spans="1:9" x14ac:dyDescent="0.25">
      <c r="A54">
        <v>1</v>
      </c>
      <c r="B54">
        <v>34900000</v>
      </c>
      <c r="C54" t="s">
        <v>101</v>
      </c>
      <c r="D54" s="11">
        <v>15000</v>
      </c>
      <c r="E54" s="11">
        <v>-500</v>
      </c>
      <c r="F54" s="11">
        <f t="shared" si="0"/>
        <v>14500</v>
      </c>
      <c r="G54" s="11">
        <v>0</v>
      </c>
      <c r="H54" s="11">
        <v>0</v>
      </c>
      <c r="I54" s="11">
        <f t="shared" si="1"/>
        <v>14500</v>
      </c>
    </row>
    <row r="55" spans="1:9" x14ac:dyDescent="0.25">
      <c r="A55">
        <v>1</v>
      </c>
      <c r="B55">
        <v>35100000</v>
      </c>
      <c r="C55" t="s">
        <v>102</v>
      </c>
      <c r="D55" s="11">
        <v>320000</v>
      </c>
      <c r="E55" s="11">
        <v>-95000</v>
      </c>
      <c r="F55" s="11">
        <f t="shared" si="0"/>
        <v>225000</v>
      </c>
      <c r="G55" s="11">
        <v>98816.39</v>
      </c>
      <c r="H55" s="11">
        <v>98816.39</v>
      </c>
      <c r="I55" s="11">
        <f t="shared" si="1"/>
        <v>126183.61</v>
      </c>
    </row>
    <row r="56" spans="1:9" x14ac:dyDescent="0.25">
      <c r="A56">
        <v>1</v>
      </c>
      <c r="B56">
        <v>35200000</v>
      </c>
      <c r="C56" t="s">
        <v>103</v>
      </c>
      <c r="D56" s="11">
        <v>165000</v>
      </c>
      <c r="E56" s="11">
        <v>-8000</v>
      </c>
      <c r="F56" s="11">
        <f t="shared" si="0"/>
        <v>157000</v>
      </c>
      <c r="G56" s="11">
        <v>0</v>
      </c>
      <c r="H56" s="11">
        <v>0</v>
      </c>
      <c r="I56" s="11">
        <f t="shared" si="1"/>
        <v>157000</v>
      </c>
    </row>
    <row r="57" spans="1:9" x14ac:dyDescent="0.25">
      <c r="A57">
        <v>1</v>
      </c>
      <c r="B57">
        <v>35300000</v>
      </c>
      <c r="C57" t="s">
        <v>104</v>
      </c>
      <c r="D57" s="11">
        <v>172000</v>
      </c>
      <c r="E57" s="11">
        <v>-5225.8599999999997</v>
      </c>
      <c r="F57" s="11">
        <f t="shared" si="0"/>
        <v>166774.14000000001</v>
      </c>
      <c r="G57" s="11">
        <v>10368.82</v>
      </c>
      <c r="H57" s="11">
        <v>10368.82</v>
      </c>
      <c r="I57" s="11">
        <f t="shared" si="1"/>
        <v>156405.32</v>
      </c>
    </row>
    <row r="58" spans="1:9" x14ac:dyDescent="0.25">
      <c r="A58">
        <v>1</v>
      </c>
      <c r="B58">
        <v>35500000</v>
      </c>
      <c r="C58" t="s">
        <v>105</v>
      </c>
      <c r="D58" s="11">
        <v>1795696</v>
      </c>
      <c r="E58" s="11">
        <v>-1379970.14</v>
      </c>
      <c r="F58" s="11">
        <f t="shared" si="0"/>
        <v>415725.8600000001</v>
      </c>
      <c r="G58" s="11">
        <v>30911.86</v>
      </c>
      <c r="H58" s="11">
        <v>30911.86</v>
      </c>
      <c r="I58" s="11">
        <f t="shared" si="1"/>
        <v>384814.00000000012</v>
      </c>
    </row>
    <row r="59" spans="1:9" x14ac:dyDescent="0.25">
      <c r="A59">
        <v>1</v>
      </c>
      <c r="B59">
        <v>35700000</v>
      </c>
      <c r="C59" t="s">
        <v>106</v>
      </c>
      <c r="D59" s="11">
        <v>5000</v>
      </c>
      <c r="E59" s="11">
        <v>0</v>
      </c>
      <c r="F59" s="11">
        <f t="shared" si="0"/>
        <v>5000</v>
      </c>
      <c r="G59" s="11">
        <v>0</v>
      </c>
      <c r="H59" s="11">
        <v>0</v>
      </c>
      <c r="I59" s="11">
        <f t="shared" si="1"/>
        <v>5000</v>
      </c>
    </row>
    <row r="60" spans="1:9" x14ac:dyDescent="0.25">
      <c r="A60">
        <v>1</v>
      </c>
      <c r="B60">
        <v>35800000</v>
      </c>
      <c r="C60" t="s">
        <v>107</v>
      </c>
      <c r="D60" s="11">
        <v>250000</v>
      </c>
      <c r="E60" s="11">
        <v>0</v>
      </c>
      <c r="F60" s="11">
        <f t="shared" si="0"/>
        <v>250000</v>
      </c>
      <c r="G60" s="11">
        <v>0</v>
      </c>
      <c r="H60" s="11">
        <v>0</v>
      </c>
      <c r="I60" s="11">
        <f t="shared" si="1"/>
        <v>250000</v>
      </c>
    </row>
    <row r="61" spans="1:9" x14ac:dyDescent="0.25">
      <c r="A61">
        <v>1</v>
      </c>
      <c r="B61">
        <v>36100000</v>
      </c>
      <c r="C61" t="s">
        <v>108</v>
      </c>
      <c r="D61" s="11">
        <v>630704</v>
      </c>
      <c r="E61" s="11">
        <v>100</v>
      </c>
      <c r="F61" s="11">
        <f t="shared" si="0"/>
        <v>630804</v>
      </c>
      <c r="G61" s="11">
        <v>16150.64</v>
      </c>
      <c r="H61" s="11">
        <v>16150.64</v>
      </c>
      <c r="I61" s="11">
        <f t="shared" si="1"/>
        <v>614653.36</v>
      </c>
    </row>
    <row r="62" spans="1:9" x14ac:dyDescent="0.25">
      <c r="A62">
        <v>1</v>
      </c>
      <c r="B62">
        <v>37100000</v>
      </c>
      <c r="C62" t="s">
        <v>109</v>
      </c>
      <c r="D62" s="11">
        <v>64000</v>
      </c>
      <c r="E62" s="11">
        <v>0</v>
      </c>
      <c r="F62" s="11">
        <f t="shared" si="0"/>
        <v>64000</v>
      </c>
      <c r="G62" s="11">
        <v>0</v>
      </c>
      <c r="H62" s="11">
        <v>0</v>
      </c>
      <c r="I62" s="11">
        <f t="shared" si="1"/>
        <v>64000</v>
      </c>
    </row>
    <row r="63" spans="1:9" x14ac:dyDescent="0.25">
      <c r="A63">
        <v>1</v>
      </c>
      <c r="B63">
        <v>37200000</v>
      </c>
      <c r="C63" t="s">
        <v>110</v>
      </c>
      <c r="D63" s="11">
        <v>1353030</v>
      </c>
      <c r="E63" s="11">
        <v>-483941.25</v>
      </c>
      <c r="F63" s="11">
        <f t="shared" si="0"/>
        <v>869088.75</v>
      </c>
      <c r="G63" s="11">
        <v>105355.05</v>
      </c>
      <c r="H63" s="11">
        <v>105355.05</v>
      </c>
      <c r="I63" s="11">
        <f t="shared" si="1"/>
        <v>763733.7</v>
      </c>
    </row>
    <row r="64" spans="1:9" x14ac:dyDescent="0.25">
      <c r="A64">
        <v>1</v>
      </c>
      <c r="B64">
        <v>37500000</v>
      </c>
      <c r="C64" t="s">
        <v>111</v>
      </c>
      <c r="D64" s="11">
        <v>1298850</v>
      </c>
      <c r="E64" s="11">
        <v>-500018.86</v>
      </c>
      <c r="F64" s="11">
        <f t="shared" si="0"/>
        <v>798831.14</v>
      </c>
      <c r="G64" s="11">
        <v>113415.31</v>
      </c>
      <c r="H64" s="11">
        <v>113415.31</v>
      </c>
      <c r="I64" s="11">
        <f t="shared" si="1"/>
        <v>685415.83000000007</v>
      </c>
    </row>
    <row r="65" spans="1:9" x14ac:dyDescent="0.25">
      <c r="A65">
        <v>1</v>
      </c>
      <c r="B65">
        <v>37900000</v>
      </c>
      <c r="C65" t="s">
        <v>112</v>
      </c>
      <c r="D65" s="11">
        <v>193180</v>
      </c>
      <c r="E65" s="11">
        <v>6060</v>
      </c>
      <c r="F65" s="11">
        <f t="shared" si="0"/>
        <v>199240</v>
      </c>
      <c r="G65" s="11">
        <v>21047</v>
      </c>
      <c r="H65" s="11">
        <v>21047</v>
      </c>
      <c r="I65" s="11">
        <f t="shared" si="1"/>
        <v>178193</v>
      </c>
    </row>
    <row r="66" spans="1:9" x14ac:dyDescent="0.25">
      <c r="A66">
        <v>1</v>
      </c>
      <c r="B66">
        <v>38200000</v>
      </c>
      <c r="C66" t="s">
        <v>113</v>
      </c>
      <c r="D66" s="11">
        <v>50000</v>
      </c>
      <c r="E66" s="11">
        <v>0</v>
      </c>
      <c r="F66" s="11">
        <f t="shared" si="0"/>
        <v>50000</v>
      </c>
      <c r="G66" s="11">
        <v>0</v>
      </c>
      <c r="H66" s="11">
        <v>0</v>
      </c>
      <c r="I66" s="11">
        <f t="shared" si="1"/>
        <v>50000</v>
      </c>
    </row>
    <row r="67" spans="1:9" x14ac:dyDescent="0.25">
      <c r="A67">
        <v>1</v>
      </c>
      <c r="B67">
        <v>38300000</v>
      </c>
      <c r="C67" t="s">
        <v>114</v>
      </c>
      <c r="D67" s="11">
        <v>2100600</v>
      </c>
      <c r="E67" s="11">
        <v>-1300813.5</v>
      </c>
      <c r="F67" s="11">
        <f t="shared" si="0"/>
        <v>799786.5</v>
      </c>
      <c r="G67" s="11">
        <v>199186.5</v>
      </c>
      <c r="H67" s="11">
        <v>199186.5</v>
      </c>
      <c r="I67" s="11">
        <f t="shared" si="1"/>
        <v>600600</v>
      </c>
    </row>
    <row r="68" spans="1:9" x14ac:dyDescent="0.25">
      <c r="A68">
        <v>1</v>
      </c>
      <c r="B68">
        <v>39200000</v>
      </c>
      <c r="C68" t="s">
        <v>115</v>
      </c>
      <c r="D68" s="11">
        <v>72000</v>
      </c>
      <c r="E68" s="11">
        <v>19410.060000000001</v>
      </c>
      <c r="F68" s="11">
        <f t="shared" si="0"/>
        <v>91410.06</v>
      </c>
      <c r="G68" s="11">
        <v>40054.46</v>
      </c>
      <c r="H68" s="11">
        <v>40054.46</v>
      </c>
      <c r="I68" s="11">
        <f t="shared" si="1"/>
        <v>51355.6</v>
      </c>
    </row>
    <row r="69" spans="1:9" x14ac:dyDescent="0.25">
      <c r="A69">
        <v>1</v>
      </c>
      <c r="B69">
        <v>39800000</v>
      </c>
      <c r="C69" t="s">
        <v>116</v>
      </c>
      <c r="D69" s="11">
        <v>8094924</v>
      </c>
      <c r="E69" s="11">
        <v>3549450.03</v>
      </c>
      <c r="F69" s="11">
        <f t="shared" si="0"/>
        <v>11644374.029999999</v>
      </c>
      <c r="G69" s="11">
        <v>7795565</v>
      </c>
      <c r="H69" s="11">
        <v>7227992</v>
      </c>
      <c r="I69" s="11">
        <f t="shared" si="1"/>
        <v>3848809.0299999993</v>
      </c>
    </row>
    <row r="70" spans="1:9" x14ac:dyDescent="0.25">
      <c r="A70">
        <v>1</v>
      </c>
      <c r="B70">
        <v>39900000</v>
      </c>
      <c r="C70" t="s">
        <v>119</v>
      </c>
      <c r="D70" s="11">
        <v>0</v>
      </c>
      <c r="E70" s="11">
        <v>15000</v>
      </c>
      <c r="F70" s="11">
        <f t="shared" si="0"/>
        <v>15000</v>
      </c>
      <c r="G70" s="11">
        <v>0</v>
      </c>
      <c r="H70" s="11">
        <v>0</v>
      </c>
      <c r="I70" s="11">
        <f t="shared" si="1"/>
        <v>15000</v>
      </c>
    </row>
    <row r="71" spans="1:9" x14ac:dyDescent="0.25">
      <c r="A71">
        <v>1</v>
      </c>
      <c r="B71">
        <v>44300000</v>
      </c>
      <c r="C71" t="s">
        <v>117</v>
      </c>
      <c r="D71" s="11">
        <v>69000</v>
      </c>
      <c r="E71" s="11">
        <v>0</v>
      </c>
      <c r="F71" s="11">
        <f t="shared" si="0"/>
        <v>69000</v>
      </c>
      <c r="G71" s="11">
        <v>0</v>
      </c>
      <c r="H71" s="11">
        <v>0</v>
      </c>
      <c r="I71" s="11">
        <f t="shared" si="1"/>
        <v>69000</v>
      </c>
    </row>
    <row r="72" spans="1:9" x14ac:dyDescent="0.25">
      <c r="A72">
        <v>1</v>
      </c>
      <c r="B72">
        <v>44500000</v>
      </c>
      <c r="C72" t="s">
        <v>118</v>
      </c>
      <c r="D72" s="11">
        <v>3424272</v>
      </c>
      <c r="E72" s="11">
        <v>0</v>
      </c>
      <c r="F72" s="11">
        <f t="shared" si="0"/>
        <v>3424272</v>
      </c>
      <c r="G72" s="11">
        <v>775429.6</v>
      </c>
      <c r="H72" s="11">
        <v>775429.6</v>
      </c>
      <c r="I72" s="11">
        <f t="shared" si="1"/>
        <v>2648842.4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Tabla_439561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</cp:lastModifiedBy>
  <dcterms:created xsi:type="dcterms:W3CDTF">2020-10-09T17:36:23Z</dcterms:created>
  <dcterms:modified xsi:type="dcterms:W3CDTF">2020-10-14T13:58:34Z</dcterms:modified>
</cp:coreProperties>
</file>