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A\Documents\LUISA\2020\PORTAL DE TRANSPARENCIA\CUARTO TRIMESTRE\"/>
    </mc:Choice>
  </mc:AlternateContent>
  <xr:revisionPtr revIDLastSave="0" documentId="13_ncr:1_{64D528A4-1D1A-4AF9-BFF1-6BF8647BE3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3956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1" i="2" l="1"/>
  <c r="I61" i="2" s="1"/>
  <c r="F5" i="2"/>
  <c r="I5" i="2" s="1"/>
  <c r="F6" i="2"/>
  <c r="I6" i="2" s="1"/>
  <c r="F7" i="2"/>
  <c r="I7" i="2" s="1"/>
  <c r="F8" i="2"/>
  <c r="I8" i="2" s="1"/>
  <c r="F9" i="2"/>
  <c r="I9" i="2" s="1"/>
  <c r="F10" i="2"/>
  <c r="I10" i="2" s="1"/>
  <c r="F11" i="2"/>
  <c r="I11" i="2" s="1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F19" i="2"/>
  <c r="I19" i="2" s="1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F28" i="2"/>
  <c r="I28" i="2" s="1"/>
  <c r="F29" i="2"/>
  <c r="I29" i="2" s="1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38" i="2"/>
  <c r="I38" i="2" s="1"/>
  <c r="F39" i="2"/>
  <c r="I39" i="2" s="1"/>
  <c r="F40" i="2"/>
  <c r="I40" i="2" s="1"/>
  <c r="F41" i="2"/>
  <c r="I41" i="2" s="1"/>
  <c r="F42" i="2"/>
  <c r="I42" i="2" s="1"/>
  <c r="F43" i="2"/>
  <c r="I43" i="2" s="1"/>
  <c r="F44" i="2"/>
  <c r="I44" i="2" s="1"/>
  <c r="F45" i="2"/>
  <c r="I45" i="2" s="1"/>
  <c r="F46" i="2"/>
  <c r="I46" i="2" s="1"/>
  <c r="F47" i="2"/>
  <c r="I47" i="2" s="1"/>
  <c r="F48" i="2"/>
  <c r="I48" i="2" s="1"/>
  <c r="F49" i="2"/>
  <c r="I49" i="2" s="1"/>
  <c r="F50" i="2"/>
  <c r="I50" i="2" s="1"/>
  <c r="F51" i="2"/>
  <c r="I51" i="2" s="1"/>
  <c r="F52" i="2"/>
  <c r="I52" i="2" s="1"/>
  <c r="F53" i="2"/>
  <c r="I53" i="2" s="1"/>
  <c r="F54" i="2"/>
  <c r="I54" i="2" s="1"/>
  <c r="F55" i="2"/>
  <c r="I55" i="2" s="1"/>
  <c r="F56" i="2"/>
  <c r="I56" i="2" s="1"/>
  <c r="F57" i="2"/>
  <c r="I57" i="2" s="1"/>
  <c r="F58" i="2"/>
  <c r="I58" i="2" s="1"/>
  <c r="F59" i="2"/>
  <c r="I59" i="2" s="1"/>
  <c r="F60" i="2"/>
  <c r="I60" i="2" s="1"/>
  <c r="F62" i="2"/>
  <c r="I62" i="2" s="1"/>
  <c r="F63" i="2"/>
  <c r="I63" i="2" s="1"/>
  <c r="F64" i="2"/>
  <c r="I64" i="2" s="1"/>
  <c r="F65" i="2"/>
  <c r="I65" i="2" s="1"/>
  <c r="F66" i="2"/>
  <c r="I66" i="2" s="1"/>
  <c r="F67" i="2"/>
  <c r="I67" i="2" s="1"/>
  <c r="F68" i="2"/>
  <c r="I68" i="2" s="1"/>
  <c r="F69" i="2"/>
  <c r="I69" i="2" s="1"/>
  <c r="F70" i="2"/>
  <c r="I70" i="2" s="1"/>
  <c r="F71" i="2"/>
  <c r="I71" i="2" s="1"/>
  <c r="F72" i="2"/>
  <c r="I72" i="2" s="1"/>
  <c r="F73" i="2"/>
  <c r="I73" i="2" s="1"/>
  <c r="F4" i="2"/>
  <c r="I4" i="2" s="1"/>
</calcChain>
</file>

<file path=xl/sharedStrings.xml><?xml version="1.0" encoding="utf-8"?>
<sst xmlns="http://schemas.openxmlformats.org/spreadsheetml/2006/main" count="270" uniqueCount="123">
  <si>
    <t>49176</t>
  </si>
  <si>
    <t>TÍTULO</t>
  </si>
  <si>
    <t>NOMBRE CORTO</t>
  </si>
  <si>
    <t>DESCRIPCIÓN</t>
  </si>
  <si>
    <t>Presupuesto asignado_Ejercicio de los egresos presupuestarios</t>
  </si>
  <si>
    <t>LTAIPVIL15XXIb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</si>
  <si>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</si>
  <si>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</si>
  <si>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</si>
  <si>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</si>
  <si>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</si>
  <si>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</si>
  <si>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</si>
  <si>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</si>
  <si>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439553</t>
  </si>
  <si>
    <t>439558</t>
  </si>
  <si>
    <t>439557</t>
  </si>
  <si>
    <t>439561</t>
  </si>
  <si>
    <t>439556</t>
  </si>
  <si>
    <t>439560</t>
  </si>
  <si>
    <t>439554</t>
  </si>
  <si>
    <t>439555</t>
  </si>
  <si>
    <t>439559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</si>
  <si>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</si>
  <si>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</si>
  <si>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</si>
  <si>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</si>
  <si>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Tabla_439561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</si>
  <si>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</si>
  <si>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</si>
  <si>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</si>
  <si>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</si>
  <si>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</si>
  <si>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</si>
  <si>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56858</t>
  </si>
  <si>
    <t>56859</t>
  </si>
  <si>
    <t>56860</t>
  </si>
  <si>
    <t>56861</t>
  </si>
  <si>
    <t>56862</t>
  </si>
  <si>
    <t>56863</t>
  </si>
  <si>
    <t>56864</t>
  </si>
  <si>
    <t>56865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</si>
  <si>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</si>
  <si>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</si>
  <si>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</si>
  <si>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</si>
  <si>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</si>
  <si>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</si>
  <si>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</si>
  <si>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</si>
  <si>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</si>
  <si>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SUELDOS BASE AL PERSONAL PERMANENTE</t>
  </si>
  <si>
    <t>PRIMAS POR AÑOS DE SERVICIOS EFECTIVOS PRESTADOS</t>
  </si>
  <si>
    <t>COMPENSACIONES</t>
  </si>
  <si>
    <t>APORTACIONES DE SEGURIDAD SOCIAL</t>
  </si>
  <si>
    <t>INDEMNIZACIONES</t>
  </si>
  <si>
    <t>PRESTACIONES Y HABERES DE RETIRO</t>
  </si>
  <si>
    <t>PRESTACIONES CONTRACTUALES</t>
  </si>
  <si>
    <t>APOYOS A LA CAPACITACION DE LOS SERVIDORES PUBLICOS</t>
  </si>
  <si>
    <t>ESTIMULOS</t>
  </si>
  <si>
    <t>MATERIALES, UTILES Y EQUIPOS MENORES DE OFICINA</t>
  </si>
  <si>
    <t>MATERIALES Y UTILES DE IMPRESION Y REPRODUCCION</t>
  </si>
  <si>
    <t>MATERIALES UTILES Y EQUIPOS MENORES DE TECNOLOGIAS DE LA INFORMACION Y COMUNICACIONES</t>
  </si>
  <si>
    <t>MATERIAL DE LIMPIEZA</t>
  </si>
  <si>
    <t>MATERIALES Y UTILES DE ENSEÑANZA</t>
  </si>
  <si>
    <t xml:space="preserve">PRODUCTOS ALIMENTICIOS </t>
  </si>
  <si>
    <t>UTENSILIOS PARA EL SERVICIO DE ALIMENTACION</t>
  </si>
  <si>
    <t>PRODUCTOS MINERALES NO METALICOS</t>
  </si>
  <si>
    <t>CEMENTO Y PRODUCTOS DE CONCRETO</t>
  </si>
  <si>
    <t>MADERA Y PRODUCTOS DE MADERA</t>
  </si>
  <si>
    <t>MATERIAL ELECTRICO Y ELECTRONICO</t>
  </si>
  <si>
    <t>ARTICULOS METALICOS PARA LA CONSTRUCCION</t>
  </si>
  <si>
    <t>OTROS MATERIALES Y ARTICULOS DE CONSTRUCCION Y REPARACION</t>
  </si>
  <si>
    <t>PRODUCTOS QUIMICOS, FARMACEUTICOS</t>
  </si>
  <si>
    <t>FERTILIZANTES, PESTICIDAS</t>
  </si>
  <si>
    <t>MEDICINAS Y PRODUCTOS FARMACEUTICOS</t>
  </si>
  <si>
    <t>MATERIALES, ACCESORIOS Y SUMINISTROS MÉDICOS</t>
  </si>
  <si>
    <t>COMBUSTIBLES LUBRICANTES Y ADITIVOS</t>
  </si>
  <si>
    <t>VESTUARIO Y UNIFORMES</t>
  </si>
  <si>
    <t>PRENDAS DE SEGURIDAD Y PROTECCION PERSONAL</t>
  </si>
  <si>
    <t>ARTICULOS DEPORTIVOS</t>
  </si>
  <si>
    <t>PRODUCTOS TEXTILES</t>
  </si>
  <si>
    <t>HERRAMIENTAS MENORES</t>
  </si>
  <si>
    <t>REFACCIONES Y ACCESORIOS MENORES DE EQUIPO DE COMPUTO Y TECNOLOGIAS DE LA INFORMACION</t>
  </si>
  <si>
    <t>REFACCIONES Y ACCESORIOS MENORES DE EQUIPO DE TRANSPORTE</t>
  </si>
  <si>
    <t>REFACCIONES Y ACCESORIOS MENORES DE MAQUINARIA Y OTROS EQUIPOS</t>
  </si>
  <si>
    <t>ENERGIA ELECTRICA</t>
  </si>
  <si>
    <t>AGUA</t>
  </si>
  <si>
    <t>TELEFONIA TRADICIONAL</t>
  </si>
  <si>
    <t>SERVICIOS DE ACCESO DE INTERNET REDES Y PROCESAMIENTO DE INFORMACION</t>
  </si>
  <si>
    <t>SERVICIOS POSTALES Y TELEGRAFICOS</t>
  </si>
  <si>
    <t>ARRENDAMIENTO DE EDIFICIOS</t>
  </si>
  <si>
    <t>ARRENDAMIENTO DE MOBILIARIO Y EQUIPO DE ADMINISTRACION EDUCACIONAL Y RECREATIVO</t>
  </si>
  <si>
    <t>ARRENDAMIENTO DE EQUIPO DE TRANSPORTE</t>
  </si>
  <si>
    <t>OTROS ARRENDAMIENTOS</t>
  </si>
  <si>
    <t>SERVICIOS LEGALES DE CONTABILIDAD AUDITORIA Y RELACIONADOS</t>
  </si>
  <si>
    <t>SERVICIOS DE CONSULTORIA ADMINISTRATIVA PROCESOS TECNICA Y EN TECNOLOGIAS DE LA INFORMACION</t>
  </si>
  <si>
    <t>ESTUDIOS, INVESTIGACIONES Y PROYECTOS</t>
  </si>
  <si>
    <t>SERVICIOS FINANCIEROS Y BANCARIOS</t>
  </si>
  <si>
    <t>SEGURO DE BIENES PATRIMONIALES</t>
  </si>
  <si>
    <t>FLETES Y MANIOBRAS</t>
  </si>
  <si>
    <t>SERVICIOS FINANCIEROS BANCARIOS Y COMERCIALES INTEGRALES</t>
  </si>
  <si>
    <t>CONSERVACION Y MANTENIMIENTO MENOR DE INMUEBLES</t>
  </si>
  <si>
    <t>INSTALACION REPARACION Y MANT DE MOB Y EQUIPO DE ADMINISTRACION EDUCACIONAL Y RECREATIVO</t>
  </si>
  <si>
    <t>INSTALACION REPARACION Y MANTENIMIENTO DE EQUIPO DE COMPUTO Y TECNOLOGIAS DE LA INFORMACION</t>
  </si>
  <si>
    <t>REPARACION Y MANTENIMIENTO DE EQUIPO DE TRANSPORTE</t>
  </si>
  <si>
    <t>INSTALACION REPARACION Y MANTENIMIENTO DE MAQUINARIA OTROS EQUIPOS Y HERRAMIENTA</t>
  </si>
  <si>
    <t>SERVICIOS DE LIMPIEZA Y MANEJO DE DESECHOS</t>
  </si>
  <si>
    <t>DIFUSION POR RADIO TELEVISION Y OTROS MEDIOS DE MENSAJES SOBRE PROGRAMAS Y ACT GUBERNAMENTALES</t>
  </si>
  <si>
    <t>PASAJES AEREOS</t>
  </si>
  <si>
    <t>PASAJES TERRESTRES</t>
  </si>
  <si>
    <t>VIATICOS EN EL PAIS</t>
  </si>
  <si>
    <t>OTROS SERVICIOS DE TRASLADO Y HOSPEDAJE</t>
  </si>
  <si>
    <t>ESPECTACULOS CULTURALES</t>
  </si>
  <si>
    <t>CONGRESOS Y CONVENCIONES</t>
  </si>
  <si>
    <t>IMPUESTOS Y DERECHOS</t>
  </si>
  <si>
    <t>IMPUESTO SOBRE NOMINAS Y OTROS QUE SE DERIVEN DE UNA RELACION LABORAL</t>
  </si>
  <si>
    <t>OTROS SERVICIOS GENERALES</t>
  </si>
  <si>
    <t>AYUDAS SOCIALES A INSTITUCIONES DE ENSEÑANZA</t>
  </si>
  <si>
    <t>AYUDAS SOCIALES A INSTITUCIONES SIN FINES DE LUCRO</t>
  </si>
  <si>
    <t>SERVICIOS DE JARDINERÍA</t>
  </si>
  <si>
    <t>http://cecytev.edu.mx/viaticos/XXIB/2020/ESTADO ANALÍTICO DEL EJERCICIO DEL PRESUPUESTO DICIEMBRE 2020.pdf</t>
  </si>
  <si>
    <t>DIRECCIÓN ADMINISTRATIVA/DEPTO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</si>
</sst>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_ ;\-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4" fontId="0" fillId="0" borderId="0" xfId="1" applyNumberFormat="1" applyFont="1"/>
    <xf numFmtId="164" fontId="1" fillId="2" borderId="1" xfId="1" applyNumberFormat="1" applyFont="1" applyFill="1" applyBorder="1" applyAlignment="1">
      <alignment horizontal="center" wrapText="1"/>
    </xf>
    <xf numFmtId="0" fontId="4" fillId="0" borderId="0" xfId="2" applyAlignment="1" applyProtection="1">
      <alignment vertical="center" wrapText="1"/>
    </xf>
    <xf numFmtId="0" fontId="0" fillId="0" borderId="0" xfId="0" applyAlignment="1">
      <alignment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ecytev.edu.mx/viaticos/XXIB/2020/ESTADO%20ANAL&#205;TICO%20DEL%20EJERCICIO%20DEL%20PRESUPUESTO%20DICIEMBRE%202020.pdf" TargetMode="External"/><Relationship Id="rId1" Type="http://schemas.openxmlformats.org/officeDocument/2006/relationships/hyperlink" Target="http://cecytev.edu.mx/viaticos/XXIB/2020/ESTADO%20ANAL&#205;TICO%20DEL%20EJERCICIO%20DEL%20PRESUPUESTO%20DICIEMBRE%20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"/>
  <sheetViews>
    <sheetView tabSelected="1" topLeftCell="A2" workbookViewId="0">
      <selection activeCell="C83" sqref="C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107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6">
        <v>44105</v>
      </c>
      <c r="C8" s="6">
        <v>44196</v>
      </c>
      <c r="D8">
        <v>1</v>
      </c>
      <c r="E8" s="9" t="s">
        <v>121</v>
      </c>
      <c r="F8" s="10" t="s">
        <v>122</v>
      </c>
      <c r="G8" s="6">
        <v>44208</v>
      </c>
      <c r="H8" s="6">
        <v>44208</v>
      </c>
    </row>
    <row r="9" spans="1:9" x14ac:dyDescent="0.25">
      <c r="A9">
        <v>2020</v>
      </c>
      <c r="B9" s="6">
        <v>44105</v>
      </c>
      <c r="C9" s="6">
        <v>44196</v>
      </c>
      <c r="D9">
        <v>1</v>
      </c>
      <c r="E9" s="9" t="s">
        <v>121</v>
      </c>
      <c r="F9" s="10" t="s">
        <v>122</v>
      </c>
      <c r="G9" s="6">
        <v>44208</v>
      </c>
      <c r="H9" s="6">
        <v>44208</v>
      </c>
    </row>
    <row r="10" spans="1:9" x14ac:dyDescent="0.25">
      <c r="A10">
        <v>2020</v>
      </c>
      <c r="B10" s="6">
        <v>44105</v>
      </c>
      <c r="C10" s="6">
        <v>44196</v>
      </c>
      <c r="D10">
        <v>1</v>
      </c>
      <c r="E10" s="9" t="s">
        <v>121</v>
      </c>
      <c r="F10" s="10" t="s">
        <v>122</v>
      </c>
      <c r="G10" s="6">
        <v>44208</v>
      </c>
      <c r="H10" s="6">
        <v>44208</v>
      </c>
    </row>
    <row r="11" spans="1:9" x14ac:dyDescent="0.25">
      <c r="A11">
        <v>2020</v>
      </c>
      <c r="B11" s="6">
        <v>44105</v>
      </c>
      <c r="C11" s="6">
        <v>44196</v>
      </c>
      <c r="D11">
        <v>1</v>
      </c>
      <c r="E11" s="9" t="s">
        <v>121</v>
      </c>
      <c r="F11" s="10" t="s">
        <v>122</v>
      </c>
      <c r="G11" s="6">
        <v>44208</v>
      </c>
      <c r="H11" s="6">
        <v>44208</v>
      </c>
    </row>
    <row r="12" spans="1:9" x14ac:dyDescent="0.25">
      <c r="A12">
        <v>2020</v>
      </c>
      <c r="B12" s="6">
        <v>44105</v>
      </c>
      <c r="C12" s="6">
        <v>44196</v>
      </c>
      <c r="D12">
        <v>1</v>
      </c>
      <c r="E12" s="9" t="s">
        <v>121</v>
      </c>
      <c r="F12" s="10" t="s">
        <v>122</v>
      </c>
      <c r="G12" s="6">
        <v>44208</v>
      </c>
      <c r="H12" s="6">
        <v>44208</v>
      </c>
    </row>
    <row r="13" spans="1:9" x14ac:dyDescent="0.25">
      <c r="A13">
        <v>2020</v>
      </c>
      <c r="B13" s="6">
        <v>44105</v>
      </c>
      <c r="C13" s="6">
        <v>44196</v>
      </c>
      <c r="D13">
        <v>1</v>
      </c>
      <c r="E13" s="9" t="s">
        <v>121</v>
      </c>
      <c r="F13" s="10" t="s">
        <v>122</v>
      </c>
      <c r="G13" s="6">
        <v>44208</v>
      </c>
      <c r="H13" s="6">
        <v>44208</v>
      </c>
    </row>
    <row r="14" spans="1:9" x14ac:dyDescent="0.25">
      <c r="A14">
        <v>2020</v>
      </c>
      <c r="B14" s="6">
        <v>44105</v>
      </c>
      <c r="C14" s="6">
        <v>44196</v>
      </c>
      <c r="D14">
        <v>1</v>
      </c>
      <c r="E14" s="9" t="s">
        <v>121</v>
      </c>
      <c r="F14" s="10" t="s">
        <v>122</v>
      </c>
      <c r="G14" s="6">
        <v>44208</v>
      </c>
      <c r="H14" s="6">
        <v>44208</v>
      </c>
    </row>
    <row r="15" spans="1:9" x14ac:dyDescent="0.25">
      <c r="A15">
        <v>2020</v>
      </c>
      <c r="B15" s="6">
        <v>44105</v>
      </c>
      <c r="C15" s="6">
        <v>44196</v>
      </c>
      <c r="D15">
        <v>1</v>
      </c>
      <c r="E15" s="9" t="s">
        <v>121</v>
      </c>
      <c r="F15" s="10" t="s">
        <v>122</v>
      </c>
      <c r="G15" s="6">
        <v>44208</v>
      </c>
      <c r="H15" s="6">
        <v>44208</v>
      </c>
    </row>
    <row r="16" spans="1:9" x14ac:dyDescent="0.25">
      <c r="A16">
        <v>2020</v>
      </c>
      <c r="B16" s="6">
        <v>44105</v>
      </c>
      <c r="C16" s="6">
        <v>44196</v>
      </c>
      <c r="D16">
        <v>1</v>
      </c>
      <c r="E16" s="9" t="s">
        <v>121</v>
      </c>
      <c r="F16" s="10" t="s">
        <v>122</v>
      </c>
      <c r="G16" s="6">
        <v>44208</v>
      </c>
      <c r="H16" s="6">
        <v>44208</v>
      </c>
    </row>
    <row r="17" spans="1:8" x14ac:dyDescent="0.25">
      <c r="A17">
        <v>2020</v>
      </c>
      <c r="B17" s="6">
        <v>44105</v>
      </c>
      <c r="C17" s="6">
        <v>44196</v>
      </c>
      <c r="D17">
        <v>1</v>
      </c>
      <c r="E17" s="9" t="s">
        <v>121</v>
      </c>
      <c r="F17" s="10" t="s">
        <v>122</v>
      </c>
      <c r="G17" s="6">
        <v>44208</v>
      </c>
      <c r="H17" s="6">
        <v>44208</v>
      </c>
    </row>
    <row r="18" spans="1:8" x14ac:dyDescent="0.25">
      <c r="A18">
        <v>2020</v>
      </c>
      <c r="B18" s="6">
        <v>44105</v>
      </c>
      <c r="C18" s="6">
        <v>44196</v>
      </c>
      <c r="D18">
        <v>1</v>
      </c>
      <c r="E18" s="9" t="s">
        <v>121</v>
      </c>
      <c r="F18" s="10" t="s">
        <v>122</v>
      </c>
      <c r="G18" s="6">
        <v>44208</v>
      </c>
      <c r="H18" s="6">
        <v>44208</v>
      </c>
    </row>
    <row r="19" spans="1:8" x14ac:dyDescent="0.25">
      <c r="A19">
        <v>2020</v>
      </c>
      <c r="B19" s="6">
        <v>44105</v>
      </c>
      <c r="C19" s="6">
        <v>44196</v>
      </c>
      <c r="D19">
        <v>1</v>
      </c>
      <c r="E19" s="9" t="s">
        <v>121</v>
      </c>
      <c r="F19" s="10" t="s">
        <v>122</v>
      </c>
      <c r="G19" s="6">
        <v>44208</v>
      </c>
      <c r="H19" s="6">
        <v>44208</v>
      </c>
    </row>
    <row r="20" spans="1:8" x14ac:dyDescent="0.25">
      <c r="A20">
        <v>2020</v>
      </c>
      <c r="B20" s="6">
        <v>44105</v>
      </c>
      <c r="C20" s="6">
        <v>44196</v>
      </c>
      <c r="D20">
        <v>1</v>
      </c>
      <c r="E20" s="9" t="s">
        <v>121</v>
      </c>
      <c r="F20" s="10" t="s">
        <v>122</v>
      </c>
      <c r="G20" s="6">
        <v>44208</v>
      </c>
      <c r="H20" s="6">
        <v>44208</v>
      </c>
    </row>
    <row r="21" spans="1:8" x14ac:dyDescent="0.25">
      <c r="A21">
        <v>2020</v>
      </c>
      <c r="B21" s="6">
        <v>44105</v>
      </c>
      <c r="C21" s="6">
        <v>44196</v>
      </c>
      <c r="D21">
        <v>1</v>
      </c>
      <c r="E21" s="9" t="s">
        <v>121</v>
      </c>
      <c r="F21" s="10" t="s">
        <v>122</v>
      </c>
      <c r="G21" s="6">
        <v>44208</v>
      </c>
      <c r="H21" s="6">
        <v>44208</v>
      </c>
    </row>
    <row r="22" spans="1:8" x14ac:dyDescent="0.25">
      <c r="A22">
        <v>2020</v>
      </c>
      <c r="B22" s="6">
        <v>44105</v>
      </c>
      <c r="C22" s="6">
        <v>44196</v>
      </c>
      <c r="D22">
        <v>1</v>
      </c>
      <c r="E22" s="9" t="s">
        <v>121</v>
      </c>
      <c r="F22" s="10" t="s">
        <v>122</v>
      </c>
      <c r="G22" s="6">
        <v>44208</v>
      </c>
      <c r="H22" s="6">
        <v>44208</v>
      </c>
    </row>
    <row r="23" spans="1:8" x14ac:dyDescent="0.25">
      <c r="A23">
        <v>2020</v>
      </c>
      <c r="B23" s="6">
        <v>44105</v>
      </c>
      <c r="C23" s="6">
        <v>44196</v>
      </c>
      <c r="D23">
        <v>1</v>
      </c>
      <c r="E23" s="9" t="s">
        <v>121</v>
      </c>
      <c r="F23" s="10" t="s">
        <v>122</v>
      </c>
      <c r="G23" s="6">
        <v>44208</v>
      </c>
      <c r="H23" s="6">
        <v>44208</v>
      </c>
    </row>
    <row r="24" spans="1:8" x14ac:dyDescent="0.25">
      <c r="A24">
        <v>2020</v>
      </c>
      <c r="B24" s="6">
        <v>44105</v>
      </c>
      <c r="C24" s="6">
        <v>44196</v>
      </c>
      <c r="D24">
        <v>1</v>
      </c>
      <c r="E24" s="9" t="s">
        <v>121</v>
      </c>
      <c r="F24" s="10" t="s">
        <v>122</v>
      </c>
      <c r="G24" s="6">
        <v>44208</v>
      </c>
      <c r="H24" s="6">
        <v>44208</v>
      </c>
    </row>
    <row r="25" spans="1:8" x14ac:dyDescent="0.25">
      <c r="A25">
        <v>2020</v>
      </c>
      <c r="B25" s="6">
        <v>44105</v>
      </c>
      <c r="C25" s="6">
        <v>44196</v>
      </c>
      <c r="D25">
        <v>1</v>
      </c>
      <c r="E25" s="9" t="s">
        <v>121</v>
      </c>
      <c r="F25" s="10" t="s">
        <v>122</v>
      </c>
      <c r="G25" s="6">
        <v>44208</v>
      </c>
      <c r="H25" s="6">
        <v>44208</v>
      </c>
    </row>
    <row r="26" spans="1:8" x14ac:dyDescent="0.25">
      <c r="A26">
        <v>2020</v>
      </c>
      <c r="B26" s="6">
        <v>44105</v>
      </c>
      <c r="C26" s="6">
        <v>44196</v>
      </c>
      <c r="D26">
        <v>1</v>
      </c>
      <c r="E26" s="9" t="s">
        <v>121</v>
      </c>
      <c r="F26" s="10" t="s">
        <v>122</v>
      </c>
      <c r="G26" s="6">
        <v>44208</v>
      </c>
      <c r="H26" s="6">
        <v>44208</v>
      </c>
    </row>
    <row r="27" spans="1:8" x14ac:dyDescent="0.25">
      <c r="A27">
        <v>2020</v>
      </c>
      <c r="B27" s="6">
        <v>44105</v>
      </c>
      <c r="C27" s="6">
        <v>44196</v>
      </c>
      <c r="D27">
        <v>1</v>
      </c>
      <c r="E27" s="9" t="s">
        <v>121</v>
      </c>
      <c r="F27" s="10" t="s">
        <v>122</v>
      </c>
      <c r="G27" s="6">
        <v>44208</v>
      </c>
      <c r="H27" s="6">
        <v>44208</v>
      </c>
    </row>
    <row r="28" spans="1:8" x14ac:dyDescent="0.25">
      <c r="A28">
        <v>2020</v>
      </c>
      <c r="B28" s="6">
        <v>44105</v>
      </c>
      <c r="C28" s="6">
        <v>44196</v>
      </c>
      <c r="D28">
        <v>1</v>
      </c>
      <c r="E28" s="9" t="s">
        <v>121</v>
      </c>
      <c r="F28" s="10" t="s">
        <v>122</v>
      </c>
      <c r="G28" s="6">
        <v>44208</v>
      </c>
      <c r="H28" s="6">
        <v>44208</v>
      </c>
    </row>
    <row r="29" spans="1:8" x14ac:dyDescent="0.25">
      <c r="A29">
        <v>2020</v>
      </c>
      <c r="B29" s="6">
        <v>44105</v>
      </c>
      <c r="C29" s="6">
        <v>44196</v>
      </c>
      <c r="D29">
        <v>1</v>
      </c>
      <c r="E29" s="9" t="s">
        <v>121</v>
      </c>
      <c r="F29" s="10" t="s">
        <v>122</v>
      </c>
      <c r="G29" s="6">
        <v>44208</v>
      </c>
      <c r="H29" s="6">
        <v>44208</v>
      </c>
    </row>
    <row r="30" spans="1:8" x14ac:dyDescent="0.25">
      <c r="A30">
        <v>2020</v>
      </c>
      <c r="B30" s="6">
        <v>44105</v>
      </c>
      <c r="C30" s="6">
        <v>44196</v>
      </c>
      <c r="D30">
        <v>1</v>
      </c>
      <c r="E30" s="9" t="s">
        <v>121</v>
      </c>
      <c r="F30" s="10" t="s">
        <v>122</v>
      </c>
      <c r="G30" s="6">
        <v>44208</v>
      </c>
      <c r="H30" s="6">
        <v>44208</v>
      </c>
    </row>
    <row r="31" spans="1:8" x14ac:dyDescent="0.25">
      <c r="A31">
        <v>2020</v>
      </c>
      <c r="B31" s="6">
        <v>44105</v>
      </c>
      <c r="C31" s="6">
        <v>44196</v>
      </c>
      <c r="D31">
        <v>1</v>
      </c>
      <c r="E31" s="9" t="s">
        <v>121</v>
      </c>
      <c r="F31" s="10" t="s">
        <v>122</v>
      </c>
      <c r="G31" s="6">
        <v>44208</v>
      </c>
      <c r="H31" s="6">
        <v>44208</v>
      </c>
    </row>
    <row r="32" spans="1:8" x14ac:dyDescent="0.25">
      <c r="A32">
        <v>2020</v>
      </c>
      <c r="B32" s="6">
        <v>44105</v>
      </c>
      <c r="C32" s="6">
        <v>44196</v>
      </c>
      <c r="D32">
        <v>1</v>
      </c>
      <c r="E32" s="9" t="s">
        <v>121</v>
      </c>
      <c r="F32" s="10" t="s">
        <v>122</v>
      </c>
      <c r="G32" s="6">
        <v>44208</v>
      </c>
      <c r="H32" s="6">
        <v>44208</v>
      </c>
    </row>
    <row r="33" spans="1:8" x14ac:dyDescent="0.25">
      <c r="A33">
        <v>2020</v>
      </c>
      <c r="B33" s="6">
        <v>44105</v>
      </c>
      <c r="C33" s="6">
        <v>44196</v>
      </c>
      <c r="D33">
        <v>1</v>
      </c>
      <c r="E33" s="9" t="s">
        <v>121</v>
      </c>
      <c r="F33" s="10" t="s">
        <v>122</v>
      </c>
      <c r="G33" s="6">
        <v>44208</v>
      </c>
      <c r="H33" s="6">
        <v>44208</v>
      </c>
    </row>
    <row r="34" spans="1:8" x14ac:dyDescent="0.25">
      <c r="A34">
        <v>2020</v>
      </c>
      <c r="B34" s="6">
        <v>44105</v>
      </c>
      <c r="C34" s="6">
        <v>44196</v>
      </c>
      <c r="D34">
        <v>1</v>
      </c>
      <c r="E34" s="9" t="s">
        <v>121</v>
      </c>
      <c r="F34" s="10" t="s">
        <v>122</v>
      </c>
      <c r="G34" s="6">
        <v>44208</v>
      </c>
      <c r="H34" s="6">
        <v>44208</v>
      </c>
    </row>
    <row r="35" spans="1:8" x14ac:dyDescent="0.25">
      <c r="A35">
        <v>2020</v>
      </c>
      <c r="B35" s="6">
        <v>44105</v>
      </c>
      <c r="C35" s="6">
        <v>44196</v>
      </c>
      <c r="D35">
        <v>1</v>
      </c>
      <c r="E35" s="9" t="s">
        <v>121</v>
      </c>
      <c r="F35" s="10" t="s">
        <v>122</v>
      </c>
      <c r="G35" s="6">
        <v>44208</v>
      </c>
      <c r="H35" s="6">
        <v>44208</v>
      </c>
    </row>
    <row r="36" spans="1:8" x14ac:dyDescent="0.25">
      <c r="A36">
        <v>2020</v>
      </c>
      <c r="B36" s="6">
        <v>44105</v>
      </c>
      <c r="C36" s="6">
        <v>44196</v>
      </c>
      <c r="D36">
        <v>1</v>
      </c>
      <c r="E36" s="9" t="s">
        <v>121</v>
      </c>
      <c r="F36" s="10" t="s">
        <v>122</v>
      </c>
      <c r="G36" s="6">
        <v>44208</v>
      </c>
      <c r="H36" s="6">
        <v>44208</v>
      </c>
    </row>
    <row r="37" spans="1:8" x14ac:dyDescent="0.25">
      <c r="A37">
        <v>2020</v>
      </c>
      <c r="B37" s="6">
        <v>44105</v>
      </c>
      <c r="C37" s="6">
        <v>44196</v>
      </c>
      <c r="D37">
        <v>1</v>
      </c>
      <c r="E37" s="9" t="s">
        <v>121</v>
      </c>
      <c r="F37" s="10" t="s">
        <v>122</v>
      </c>
      <c r="G37" s="6">
        <v>44208</v>
      </c>
      <c r="H37" s="6">
        <v>44208</v>
      </c>
    </row>
    <row r="38" spans="1:8" x14ac:dyDescent="0.25">
      <c r="A38">
        <v>2020</v>
      </c>
      <c r="B38" s="6">
        <v>44105</v>
      </c>
      <c r="C38" s="6">
        <v>44196</v>
      </c>
      <c r="D38">
        <v>1</v>
      </c>
      <c r="E38" s="9" t="s">
        <v>121</v>
      </c>
      <c r="F38" s="10" t="s">
        <v>122</v>
      </c>
      <c r="G38" s="6">
        <v>44208</v>
      </c>
      <c r="H38" s="6">
        <v>44208</v>
      </c>
    </row>
    <row r="39" spans="1:8" x14ac:dyDescent="0.25">
      <c r="A39">
        <v>2020</v>
      </c>
      <c r="B39" s="6">
        <v>44105</v>
      </c>
      <c r="C39" s="6">
        <v>44196</v>
      </c>
      <c r="D39">
        <v>1</v>
      </c>
      <c r="E39" s="9" t="s">
        <v>121</v>
      </c>
      <c r="F39" s="10" t="s">
        <v>122</v>
      </c>
      <c r="G39" s="6">
        <v>44208</v>
      </c>
      <c r="H39" s="6">
        <v>44208</v>
      </c>
    </row>
    <row r="40" spans="1:8" x14ac:dyDescent="0.25">
      <c r="A40">
        <v>2020</v>
      </c>
      <c r="B40" s="6">
        <v>44105</v>
      </c>
      <c r="C40" s="6">
        <v>44196</v>
      </c>
      <c r="D40">
        <v>1</v>
      </c>
      <c r="E40" s="9" t="s">
        <v>121</v>
      </c>
      <c r="F40" s="10" t="s">
        <v>122</v>
      </c>
      <c r="G40" s="6">
        <v>44208</v>
      </c>
      <c r="H40" s="6">
        <v>44208</v>
      </c>
    </row>
    <row r="41" spans="1:8" x14ac:dyDescent="0.25">
      <c r="A41">
        <v>2020</v>
      </c>
      <c r="B41" s="6">
        <v>44105</v>
      </c>
      <c r="C41" s="6">
        <v>44196</v>
      </c>
      <c r="D41">
        <v>1</v>
      </c>
      <c r="E41" s="9" t="s">
        <v>121</v>
      </c>
      <c r="F41" s="10" t="s">
        <v>122</v>
      </c>
      <c r="G41" s="6">
        <v>44208</v>
      </c>
      <c r="H41" s="6">
        <v>44208</v>
      </c>
    </row>
    <row r="42" spans="1:8" x14ac:dyDescent="0.25">
      <c r="A42">
        <v>2020</v>
      </c>
      <c r="B42" s="6">
        <v>44105</v>
      </c>
      <c r="C42" s="6">
        <v>44196</v>
      </c>
      <c r="D42">
        <v>1</v>
      </c>
      <c r="E42" s="9" t="s">
        <v>121</v>
      </c>
      <c r="F42" s="10" t="s">
        <v>122</v>
      </c>
      <c r="G42" s="6">
        <v>44208</v>
      </c>
      <c r="H42" s="6">
        <v>44208</v>
      </c>
    </row>
    <row r="43" spans="1:8" x14ac:dyDescent="0.25">
      <c r="A43">
        <v>2020</v>
      </c>
      <c r="B43" s="6">
        <v>44105</v>
      </c>
      <c r="C43" s="6">
        <v>44196</v>
      </c>
      <c r="D43">
        <v>1</v>
      </c>
      <c r="E43" s="9" t="s">
        <v>121</v>
      </c>
      <c r="F43" s="10" t="s">
        <v>122</v>
      </c>
      <c r="G43" s="6">
        <v>44208</v>
      </c>
      <c r="H43" s="6">
        <v>44208</v>
      </c>
    </row>
    <row r="44" spans="1:8" x14ac:dyDescent="0.25">
      <c r="A44">
        <v>2020</v>
      </c>
      <c r="B44" s="6">
        <v>44105</v>
      </c>
      <c r="C44" s="6">
        <v>44196</v>
      </c>
      <c r="D44">
        <v>1</v>
      </c>
      <c r="E44" s="9" t="s">
        <v>121</v>
      </c>
      <c r="F44" s="10" t="s">
        <v>122</v>
      </c>
      <c r="G44" s="6">
        <v>44208</v>
      </c>
      <c r="H44" s="6">
        <v>44208</v>
      </c>
    </row>
    <row r="45" spans="1:8" x14ac:dyDescent="0.25">
      <c r="A45">
        <v>2020</v>
      </c>
      <c r="B45" s="6">
        <v>44105</v>
      </c>
      <c r="C45" s="6">
        <v>44196</v>
      </c>
      <c r="D45">
        <v>1</v>
      </c>
      <c r="E45" s="9" t="s">
        <v>121</v>
      </c>
      <c r="F45" s="10" t="s">
        <v>122</v>
      </c>
      <c r="G45" s="6">
        <v>44208</v>
      </c>
      <c r="H45" s="6">
        <v>44208</v>
      </c>
    </row>
    <row r="46" spans="1:8" x14ac:dyDescent="0.25">
      <c r="A46">
        <v>2020</v>
      </c>
      <c r="B46" s="6">
        <v>44105</v>
      </c>
      <c r="C46" s="6">
        <v>44196</v>
      </c>
      <c r="D46">
        <v>1</v>
      </c>
      <c r="E46" s="9" t="s">
        <v>121</v>
      </c>
      <c r="F46" s="10" t="s">
        <v>122</v>
      </c>
      <c r="G46" s="6">
        <v>44208</v>
      </c>
      <c r="H46" s="6">
        <v>44208</v>
      </c>
    </row>
    <row r="47" spans="1:8" x14ac:dyDescent="0.25">
      <c r="A47">
        <v>2020</v>
      </c>
      <c r="B47" s="6">
        <v>44105</v>
      </c>
      <c r="C47" s="6">
        <v>44196</v>
      </c>
      <c r="D47">
        <v>1</v>
      </c>
      <c r="E47" s="9" t="s">
        <v>121</v>
      </c>
      <c r="F47" s="10" t="s">
        <v>122</v>
      </c>
      <c r="G47" s="6">
        <v>44208</v>
      </c>
      <c r="H47" s="6">
        <v>44208</v>
      </c>
    </row>
    <row r="48" spans="1:8" x14ac:dyDescent="0.25">
      <c r="A48">
        <v>2020</v>
      </c>
      <c r="B48" s="6">
        <v>44105</v>
      </c>
      <c r="C48" s="6">
        <v>44196</v>
      </c>
      <c r="D48">
        <v>1</v>
      </c>
      <c r="E48" s="9" t="s">
        <v>121</v>
      </c>
      <c r="F48" s="10" t="s">
        <v>122</v>
      </c>
      <c r="G48" s="6">
        <v>44208</v>
      </c>
      <c r="H48" s="6">
        <v>44208</v>
      </c>
    </row>
    <row r="49" spans="1:8" x14ac:dyDescent="0.25">
      <c r="A49">
        <v>2020</v>
      </c>
      <c r="B49" s="6">
        <v>44105</v>
      </c>
      <c r="C49" s="6">
        <v>44196</v>
      </c>
      <c r="D49">
        <v>1</v>
      </c>
      <c r="E49" s="9" t="s">
        <v>121</v>
      </c>
      <c r="F49" s="10" t="s">
        <v>122</v>
      </c>
      <c r="G49" s="6">
        <v>44208</v>
      </c>
      <c r="H49" s="6">
        <v>44208</v>
      </c>
    </row>
    <row r="50" spans="1:8" x14ac:dyDescent="0.25">
      <c r="A50">
        <v>2020</v>
      </c>
      <c r="B50" s="6">
        <v>44105</v>
      </c>
      <c r="C50" s="6">
        <v>44196</v>
      </c>
      <c r="D50">
        <v>1</v>
      </c>
      <c r="E50" s="9" t="s">
        <v>121</v>
      </c>
      <c r="F50" s="10" t="s">
        <v>122</v>
      </c>
      <c r="G50" s="6">
        <v>44208</v>
      </c>
      <c r="H50" s="6">
        <v>44208</v>
      </c>
    </row>
    <row r="51" spans="1:8" x14ac:dyDescent="0.25">
      <c r="A51">
        <v>2020</v>
      </c>
      <c r="B51" s="6">
        <v>44105</v>
      </c>
      <c r="C51" s="6">
        <v>44196</v>
      </c>
      <c r="D51">
        <v>1</v>
      </c>
      <c r="E51" s="9" t="s">
        <v>121</v>
      </c>
      <c r="F51" s="10" t="s">
        <v>122</v>
      </c>
      <c r="G51" s="6">
        <v>44208</v>
      </c>
      <c r="H51" s="6">
        <v>44208</v>
      </c>
    </row>
    <row r="52" spans="1:8" x14ac:dyDescent="0.25">
      <c r="A52">
        <v>2020</v>
      </c>
      <c r="B52" s="6">
        <v>44105</v>
      </c>
      <c r="C52" s="6">
        <v>44196</v>
      </c>
      <c r="D52">
        <v>1</v>
      </c>
      <c r="E52" s="9" t="s">
        <v>121</v>
      </c>
      <c r="F52" s="10" t="s">
        <v>122</v>
      </c>
      <c r="G52" s="6">
        <v>44208</v>
      </c>
      <c r="H52" s="6">
        <v>44208</v>
      </c>
    </row>
    <row r="53" spans="1:8" x14ac:dyDescent="0.25">
      <c r="A53">
        <v>2020</v>
      </c>
      <c r="B53" s="6">
        <v>44105</v>
      </c>
      <c r="C53" s="6">
        <v>44196</v>
      </c>
      <c r="D53">
        <v>1</v>
      </c>
      <c r="E53" s="9" t="s">
        <v>121</v>
      </c>
      <c r="F53" s="10" t="s">
        <v>122</v>
      </c>
      <c r="G53" s="6">
        <v>44208</v>
      </c>
      <c r="H53" s="6">
        <v>44208</v>
      </c>
    </row>
    <row r="54" spans="1:8" x14ac:dyDescent="0.25">
      <c r="A54">
        <v>2020</v>
      </c>
      <c r="B54" s="6">
        <v>44105</v>
      </c>
      <c r="C54" s="6">
        <v>44196</v>
      </c>
      <c r="D54">
        <v>1</v>
      </c>
      <c r="E54" s="9" t="s">
        <v>121</v>
      </c>
      <c r="F54" s="10" t="s">
        <v>122</v>
      </c>
      <c r="G54" s="6">
        <v>44208</v>
      </c>
      <c r="H54" s="6">
        <v>44208</v>
      </c>
    </row>
    <row r="55" spans="1:8" x14ac:dyDescent="0.25">
      <c r="A55">
        <v>2020</v>
      </c>
      <c r="B55" s="6">
        <v>44105</v>
      </c>
      <c r="C55" s="6">
        <v>44196</v>
      </c>
      <c r="D55">
        <v>1</v>
      </c>
      <c r="E55" s="9" t="s">
        <v>121</v>
      </c>
      <c r="F55" s="10" t="s">
        <v>122</v>
      </c>
      <c r="G55" s="6">
        <v>44208</v>
      </c>
      <c r="H55" s="6">
        <v>44208</v>
      </c>
    </row>
    <row r="56" spans="1:8" x14ac:dyDescent="0.25">
      <c r="A56">
        <v>2020</v>
      </c>
      <c r="B56" s="6">
        <v>44105</v>
      </c>
      <c r="C56" s="6">
        <v>44196</v>
      </c>
      <c r="D56">
        <v>1</v>
      </c>
      <c r="E56" s="9" t="s">
        <v>121</v>
      </c>
      <c r="F56" s="10" t="s">
        <v>122</v>
      </c>
      <c r="G56" s="6">
        <v>44208</v>
      </c>
      <c r="H56" s="6">
        <v>44208</v>
      </c>
    </row>
    <row r="57" spans="1:8" x14ac:dyDescent="0.25">
      <c r="A57">
        <v>2020</v>
      </c>
      <c r="B57" s="6">
        <v>44105</v>
      </c>
      <c r="C57" s="6">
        <v>44196</v>
      </c>
      <c r="D57">
        <v>1</v>
      </c>
      <c r="E57" s="9" t="s">
        <v>121</v>
      </c>
      <c r="F57" s="10" t="s">
        <v>122</v>
      </c>
      <c r="G57" s="6">
        <v>44208</v>
      </c>
      <c r="H57" s="6">
        <v>44208</v>
      </c>
    </row>
    <row r="58" spans="1:8" x14ac:dyDescent="0.25">
      <c r="A58">
        <v>2020</v>
      </c>
      <c r="B58" s="6">
        <v>44105</v>
      </c>
      <c r="C58" s="6">
        <v>44196</v>
      </c>
      <c r="D58">
        <v>1</v>
      </c>
      <c r="E58" s="9" t="s">
        <v>121</v>
      </c>
      <c r="F58" s="10" t="s">
        <v>122</v>
      </c>
      <c r="G58" s="6">
        <v>44208</v>
      </c>
      <c r="H58" s="6">
        <v>44208</v>
      </c>
    </row>
    <row r="59" spans="1:8" x14ac:dyDescent="0.25">
      <c r="A59">
        <v>2020</v>
      </c>
      <c r="B59" s="6">
        <v>44105</v>
      </c>
      <c r="C59" s="6">
        <v>44196</v>
      </c>
      <c r="D59">
        <v>1</v>
      </c>
      <c r="E59" s="9" t="s">
        <v>121</v>
      </c>
      <c r="F59" s="10" t="s">
        <v>122</v>
      </c>
      <c r="G59" s="6">
        <v>44208</v>
      </c>
      <c r="H59" s="6">
        <v>44208</v>
      </c>
    </row>
    <row r="60" spans="1:8" x14ac:dyDescent="0.25">
      <c r="A60">
        <v>2020</v>
      </c>
      <c r="B60" s="6">
        <v>44105</v>
      </c>
      <c r="C60" s="6">
        <v>44196</v>
      </c>
      <c r="D60">
        <v>1</v>
      </c>
      <c r="E60" s="9" t="s">
        <v>121</v>
      </c>
      <c r="F60" s="10" t="s">
        <v>122</v>
      </c>
      <c r="G60" s="6">
        <v>44208</v>
      </c>
      <c r="H60" s="6">
        <v>44208</v>
      </c>
    </row>
    <row r="61" spans="1:8" x14ac:dyDescent="0.25">
      <c r="A61">
        <v>2020</v>
      </c>
      <c r="B61" s="6">
        <v>44105</v>
      </c>
      <c r="C61" s="6">
        <v>44196</v>
      </c>
      <c r="D61">
        <v>1</v>
      </c>
      <c r="E61" s="9" t="s">
        <v>121</v>
      </c>
      <c r="F61" s="10" t="s">
        <v>122</v>
      </c>
      <c r="G61" s="6">
        <v>44208</v>
      </c>
      <c r="H61" s="6">
        <v>44208</v>
      </c>
    </row>
    <row r="62" spans="1:8" x14ac:dyDescent="0.25">
      <c r="A62">
        <v>2020</v>
      </c>
      <c r="B62" s="6">
        <v>44105</v>
      </c>
      <c r="C62" s="6">
        <v>44196</v>
      </c>
      <c r="D62">
        <v>1</v>
      </c>
      <c r="E62" s="9" t="s">
        <v>121</v>
      </c>
      <c r="F62" s="10" t="s">
        <v>122</v>
      </c>
      <c r="G62" s="6">
        <v>44208</v>
      </c>
      <c r="H62" s="6">
        <v>44208</v>
      </c>
    </row>
    <row r="63" spans="1:8" x14ac:dyDescent="0.25">
      <c r="A63">
        <v>2020</v>
      </c>
      <c r="B63" s="6">
        <v>44105</v>
      </c>
      <c r="C63" s="6">
        <v>44196</v>
      </c>
      <c r="D63">
        <v>1</v>
      </c>
      <c r="E63" s="9" t="s">
        <v>121</v>
      </c>
      <c r="F63" s="10" t="s">
        <v>122</v>
      </c>
      <c r="G63" s="6">
        <v>44208</v>
      </c>
      <c r="H63" s="6">
        <v>44208</v>
      </c>
    </row>
    <row r="64" spans="1:8" x14ac:dyDescent="0.25">
      <c r="A64">
        <v>2020</v>
      </c>
      <c r="B64" s="6">
        <v>44105</v>
      </c>
      <c r="C64" s="6">
        <v>44196</v>
      </c>
      <c r="D64">
        <v>1</v>
      </c>
      <c r="E64" s="9" t="s">
        <v>121</v>
      </c>
      <c r="F64" s="10" t="s">
        <v>122</v>
      </c>
      <c r="G64" s="6">
        <v>44208</v>
      </c>
      <c r="H64" s="6">
        <v>44208</v>
      </c>
    </row>
    <row r="65" spans="1:8" x14ac:dyDescent="0.25">
      <c r="A65">
        <v>2020</v>
      </c>
      <c r="B65" s="6">
        <v>44105</v>
      </c>
      <c r="C65" s="6">
        <v>44196</v>
      </c>
      <c r="D65">
        <v>1</v>
      </c>
      <c r="E65" s="9" t="s">
        <v>121</v>
      </c>
      <c r="F65" s="10" t="s">
        <v>122</v>
      </c>
      <c r="G65" s="6">
        <v>44208</v>
      </c>
      <c r="H65" s="6">
        <v>44208</v>
      </c>
    </row>
    <row r="66" spans="1:8" x14ac:dyDescent="0.25">
      <c r="A66">
        <v>2020</v>
      </c>
      <c r="B66" s="6">
        <v>44105</v>
      </c>
      <c r="C66" s="6">
        <v>44196</v>
      </c>
      <c r="D66">
        <v>1</v>
      </c>
      <c r="E66" s="9" t="s">
        <v>121</v>
      </c>
      <c r="F66" s="10" t="s">
        <v>122</v>
      </c>
      <c r="G66" s="6">
        <v>44208</v>
      </c>
      <c r="H66" s="6">
        <v>44208</v>
      </c>
    </row>
    <row r="67" spans="1:8" x14ac:dyDescent="0.25">
      <c r="A67">
        <v>2020</v>
      </c>
      <c r="B67" s="6">
        <v>44105</v>
      </c>
      <c r="C67" s="6">
        <v>44196</v>
      </c>
      <c r="D67">
        <v>1</v>
      </c>
      <c r="E67" s="9" t="s">
        <v>121</v>
      </c>
      <c r="F67" s="10" t="s">
        <v>122</v>
      </c>
      <c r="G67" s="6">
        <v>44208</v>
      </c>
      <c r="H67" s="6">
        <v>44208</v>
      </c>
    </row>
    <row r="68" spans="1:8" x14ac:dyDescent="0.25">
      <c r="A68">
        <v>2020</v>
      </c>
      <c r="B68" s="6">
        <v>44105</v>
      </c>
      <c r="C68" s="6">
        <v>44196</v>
      </c>
      <c r="D68">
        <v>1</v>
      </c>
      <c r="E68" s="9" t="s">
        <v>121</v>
      </c>
      <c r="F68" s="10" t="s">
        <v>122</v>
      </c>
      <c r="G68" s="6">
        <v>44208</v>
      </c>
      <c r="H68" s="6">
        <v>44208</v>
      </c>
    </row>
    <row r="69" spans="1:8" x14ac:dyDescent="0.25">
      <c r="A69">
        <v>2020</v>
      </c>
      <c r="B69" s="6">
        <v>44105</v>
      </c>
      <c r="C69" s="6">
        <v>44196</v>
      </c>
      <c r="D69">
        <v>1</v>
      </c>
      <c r="E69" s="9" t="s">
        <v>121</v>
      </c>
      <c r="F69" s="10" t="s">
        <v>122</v>
      </c>
      <c r="G69" s="6">
        <v>44208</v>
      </c>
      <c r="H69" s="6">
        <v>44208</v>
      </c>
    </row>
    <row r="70" spans="1:8" x14ac:dyDescent="0.25">
      <c r="A70">
        <v>2020</v>
      </c>
      <c r="B70" s="6">
        <v>44105</v>
      </c>
      <c r="C70" s="6">
        <v>44196</v>
      </c>
      <c r="D70">
        <v>1</v>
      </c>
      <c r="E70" s="9" t="s">
        <v>121</v>
      </c>
      <c r="F70" s="10" t="s">
        <v>122</v>
      </c>
      <c r="G70" s="6">
        <v>44208</v>
      </c>
      <c r="H70" s="6">
        <v>44208</v>
      </c>
    </row>
    <row r="71" spans="1:8" x14ac:dyDescent="0.25">
      <c r="A71">
        <v>2020</v>
      </c>
      <c r="B71" s="6">
        <v>44105</v>
      </c>
      <c r="C71" s="6">
        <v>44196</v>
      </c>
      <c r="D71">
        <v>1</v>
      </c>
      <c r="E71" s="9" t="s">
        <v>121</v>
      </c>
      <c r="F71" s="10" t="s">
        <v>122</v>
      </c>
      <c r="G71" s="6">
        <v>44208</v>
      </c>
      <c r="H71" s="6">
        <v>44208</v>
      </c>
    </row>
    <row r="72" spans="1:8" x14ac:dyDescent="0.25">
      <c r="A72">
        <v>2020</v>
      </c>
      <c r="B72" s="6">
        <v>44105</v>
      </c>
      <c r="C72" s="6">
        <v>44196</v>
      </c>
      <c r="D72">
        <v>1</v>
      </c>
      <c r="E72" s="9" t="s">
        <v>121</v>
      </c>
      <c r="F72" s="10" t="s">
        <v>122</v>
      </c>
      <c r="G72" s="6">
        <v>44208</v>
      </c>
      <c r="H72" s="6">
        <v>44208</v>
      </c>
    </row>
    <row r="73" spans="1:8" x14ac:dyDescent="0.25">
      <c r="A73">
        <v>2020</v>
      </c>
      <c r="B73" s="6">
        <v>44105</v>
      </c>
      <c r="C73" s="6">
        <v>44196</v>
      </c>
      <c r="D73">
        <v>1</v>
      </c>
      <c r="E73" s="9" t="s">
        <v>121</v>
      </c>
      <c r="F73" s="10" t="s">
        <v>122</v>
      </c>
      <c r="G73" s="6">
        <v>44208</v>
      </c>
      <c r="H73" s="6">
        <v>44208</v>
      </c>
    </row>
    <row r="74" spans="1:8" x14ac:dyDescent="0.25">
      <c r="A74">
        <v>2020</v>
      </c>
      <c r="B74" s="6">
        <v>44105</v>
      </c>
      <c r="C74" s="6">
        <v>44196</v>
      </c>
      <c r="D74">
        <v>1</v>
      </c>
      <c r="E74" s="9" t="s">
        <v>121</v>
      </c>
      <c r="F74" s="10" t="s">
        <v>122</v>
      </c>
      <c r="G74" s="6">
        <v>44208</v>
      </c>
      <c r="H74" s="6">
        <v>44208</v>
      </c>
    </row>
    <row r="75" spans="1:8" x14ac:dyDescent="0.25">
      <c r="A75">
        <v>2020</v>
      </c>
      <c r="B75" s="6">
        <v>44105</v>
      </c>
      <c r="C75" s="6">
        <v>44196</v>
      </c>
      <c r="D75">
        <v>1</v>
      </c>
      <c r="E75" s="9" t="s">
        <v>121</v>
      </c>
      <c r="F75" s="10" t="s">
        <v>122</v>
      </c>
      <c r="G75" s="6">
        <v>44208</v>
      </c>
      <c r="H75" s="6">
        <v>44208</v>
      </c>
    </row>
    <row r="76" spans="1:8" x14ac:dyDescent="0.25">
      <c r="A76">
        <v>2020</v>
      </c>
      <c r="B76" s="6">
        <v>44105</v>
      </c>
      <c r="C76" s="6">
        <v>44196</v>
      </c>
      <c r="D76">
        <v>1</v>
      </c>
      <c r="E76" s="9" t="s">
        <v>121</v>
      </c>
      <c r="F76" s="10" t="s">
        <v>122</v>
      </c>
      <c r="G76" s="6">
        <v>44208</v>
      </c>
      <c r="H76" s="6">
        <v>44208</v>
      </c>
    </row>
    <row r="77" spans="1:8" x14ac:dyDescent="0.25">
      <c r="A77">
        <v>2020</v>
      </c>
      <c r="B77" s="6">
        <v>44105</v>
      </c>
      <c r="C77" s="6">
        <v>44196</v>
      </c>
      <c r="D77">
        <v>1</v>
      </c>
      <c r="E77" s="9" t="s">
        <v>121</v>
      </c>
      <c r="F77" s="10" t="s">
        <v>122</v>
      </c>
      <c r="G77" s="6">
        <v>44208</v>
      </c>
      <c r="H77" s="6">
        <v>44208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2BCCAB15-0350-4255-8933-51CE40F98B63}"/>
    <hyperlink ref="E9:E77" r:id="rId2" display="http://cecytev.edu.mx/viaticos/XXIB/2020/ESTADO ANALÍTICO DEL EJERCICIO DEL PRESUPUESTO DICIEMBRE 2020.pdf" xr:uid="{8C6630B0-1555-4C8D-BFDC-33A0AE73F8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style="7" bestFit="1" customWidth="1"/>
    <col min="5" max="5" width="15.7109375" style="7" bestFit="1" customWidth="1"/>
    <col min="6" max="9" width="15.140625" style="7" bestFit="1" customWidth="1"/>
  </cols>
  <sheetData>
    <row r="1" spans="1:9" hidden="1" x14ac:dyDescent="0.25">
      <c r="B1" t="s">
        <v>11</v>
      </c>
      <c r="C1" t="s">
        <v>11</v>
      </c>
      <c r="D1" s="7" t="s">
        <v>33</v>
      </c>
      <c r="E1" s="7" t="s">
        <v>33</v>
      </c>
      <c r="F1" s="7" t="s">
        <v>33</v>
      </c>
      <c r="G1" s="7" t="s">
        <v>33</v>
      </c>
      <c r="H1" s="7" t="s">
        <v>33</v>
      </c>
      <c r="I1" s="7" t="s">
        <v>33</v>
      </c>
    </row>
    <row r="2" spans="1:9" hidden="1" x14ac:dyDescent="0.25">
      <c r="B2" t="s">
        <v>34</v>
      </c>
      <c r="C2" t="s">
        <v>35</v>
      </c>
      <c r="D2" s="7" t="s">
        <v>36</v>
      </c>
      <c r="E2" s="7" t="s">
        <v>37</v>
      </c>
      <c r="F2" s="7" t="s">
        <v>38</v>
      </c>
      <c r="G2" s="7" t="s">
        <v>39</v>
      </c>
      <c r="H2" s="7" t="s">
        <v>40</v>
      </c>
      <c r="I2" s="7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8" t="s">
        <v>45</v>
      </c>
      <c r="E3" s="8" t="s">
        <v>46</v>
      </c>
      <c r="F3" s="8" t="s">
        <v>47</v>
      </c>
      <c r="G3" s="8" t="s">
        <v>48</v>
      </c>
      <c r="H3" s="8" t="s">
        <v>49</v>
      </c>
      <c r="I3" s="8" t="s">
        <v>50</v>
      </c>
    </row>
    <row r="4" spans="1:9" x14ac:dyDescent="0.25">
      <c r="A4">
        <v>1</v>
      </c>
      <c r="B4">
        <v>11300000</v>
      </c>
      <c r="C4" t="s">
        <v>51</v>
      </c>
      <c r="D4" s="7">
        <v>174882032</v>
      </c>
      <c r="E4" s="7">
        <v>16340223.51</v>
      </c>
      <c r="F4" s="7">
        <f>D4+E4</f>
        <v>191222255.50999999</v>
      </c>
      <c r="G4" s="7">
        <v>179311668.56</v>
      </c>
      <c r="H4" s="7">
        <v>179311668.56</v>
      </c>
      <c r="I4" s="7">
        <f>F4-G4</f>
        <v>11910586.949999988</v>
      </c>
    </row>
    <row r="5" spans="1:9" x14ac:dyDescent="0.25">
      <c r="A5">
        <v>1</v>
      </c>
      <c r="B5">
        <v>13200000</v>
      </c>
      <c r="C5" t="s">
        <v>52</v>
      </c>
      <c r="D5" s="7">
        <v>53700437</v>
      </c>
      <c r="E5" s="7">
        <v>24222847.789999999</v>
      </c>
      <c r="F5" s="7">
        <f t="shared" ref="F5:F69" si="0">D5+E5</f>
        <v>77923284.789999992</v>
      </c>
      <c r="G5" s="7">
        <v>69650744.530000001</v>
      </c>
      <c r="H5" s="7">
        <v>69650744.530000001</v>
      </c>
      <c r="I5" s="7">
        <f t="shared" ref="I5:I69" si="1">F5-G5</f>
        <v>8272540.2599999905</v>
      </c>
    </row>
    <row r="6" spans="1:9" x14ac:dyDescent="0.25">
      <c r="A6">
        <v>1</v>
      </c>
      <c r="B6">
        <v>13400000</v>
      </c>
      <c r="C6" t="s">
        <v>53</v>
      </c>
      <c r="D6" s="7">
        <v>9066218</v>
      </c>
      <c r="E6" s="7">
        <v>933126</v>
      </c>
      <c r="F6" s="7">
        <f t="shared" si="0"/>
        <v>9999344</v>
      </c>
      <c r="G6" s="7">
        <v>9333689.5899999999</v>
      </c>
      <c r="H6" s="7">
        <v>9333689.5899999999</v>
      </c>
      <c r="I6" s="7">
        <f t="shared" si="1"/>
        <v>665654.41000000015</v>
      </c>
    </row>
    <row r="7" spans="1:9" x14ac:dyDescent="0.25">
      <c r="A7">
        <v>1</v>
      </c>
      <c r="B7">
        <v>14100000</v>
      </c>
      <c r="C7" t="s">
        <v>54</v>
      </c>
      <c r="D7" s="7">
        <v>18639990</v>
      </c>
      <c r="E7" s="7">
        <v>5417372.6900000004</v>
      </c>
      <c r="F7" s="7">
        <f t="shared" si="0"/>
        <v>24057362.690000001</v>
      </c>
      <c r="G7" s="7">
        <v>10992981.98</v>
      </c>
      <c r="H7" s="7">
        <v>10207740.5</v>
      </c>
      <c r="I7" s="7">
        <f t="shared" si="1"/>
        <v>13064380.710000001</v>
      </c>
    </row>
    <row r="8" spans="1:9" x14ac:dyDescent="0.25">
      <c r="A8">
        <v>1</v>
      </c>
      <c r="B8">
        <v>15200000</v>
      </c>
      <c r="C8" t="s">
        <v>55</v>
      </c>
      <c r="D8" s="7">
        <v>30287732</v>
      </c>
      <c r="E8" s="7">
        <v>4658590.34</v>
      </c>
      <c r="F8" s="7">
        <f t="shared" si="0"/>
        <v>34946322.340000004</v>
      </c>
      <c r="G8" s="7">
        <v>34294951.090000004</v>
      </c>
      <c r="H8" s="7">
        <v>32863144.010000002</v>
      </c>
      <c r="I8" s="7">
        <f t="shared" si="1"/>
        <v>651371.25</v>
      </c>
    </row>
    <row r="9" spans="1:9" x14ac:dyDescent="0.25">
      <c r="A9">
        <v>1</v>
      </c>
      <c r="B9">
        <v>15300000</v>
      </c>
      <c r="C9" t="s">
        <v>56</v>
      </c>
      <c r="D9" s="7">
        <v>584523</v>
      </c>
      <c r="E9" s="7">
        <v>2197977</v>
      </c>
      <c r="F9" s="7">
        <f t="shared" si="0"/>
        <v>2782500</v>
      </c>
      <c r="G9" s="7">
        <v>913937.73</v>
      </c>
      <c r="H9" s="7">
        <v>913937.73</v>
      </c>
      <c r="I9" s="7">
        <f t="shared" si="1"/>
        <v>1868562.27</v>
      </c>
    </row>
    <row r="10" spans="1:9" x14ac:dyDescent="0.25">
      <c r="A10">
        <v>1</v>
      </c>
      <c r="B10">
        <v>15400000</v>
      </c>
      <c r="C10" t="s">
        <v>57</v>
      </c>
      <c r="D10" s="7">
        <v>37891983</v>
      </c>
      <c r="E10" s="7">
        <v>4403459.7</v>
      </c>
      <c r="F10" s="7">
        <f t="shared" si="0"/>
        <v>42295442.700000003</v>
      </c>
      <c r="G10" s="7">
        <v>37462341.090000004</v>
      </c>
      <c r="H10" s="7">
        <v>37462341.090000004</v>
      </c>
      <c r="I10" s="7">
        <f t="shared" si="1"/>
        <v>4833101.6099999994</v>
      </c>
    </row>
    <row r="11" spans="1:9" x14ac:dyDescent="0.25">
      <c r="A11">
        <v>1</v>
      </c>
      <c r="B11">
        <v>15500000</v>
      </c>
      <c r="C11" t="s">
        <v>58</v>
      </c>
      <c r="D11" s="7">
        <v>256161</v>
      </c>
      <c r="E11" s="7">
        <v>-4999.95</v>
      </c>
      <c r="F11" s="7">
        <f t="shared" si="0"/>
        <v>251161.05</v>
      </c>
      <c r="G11" s="7">
        <v>142242.75</v>
      </c>
      <c r="H11" s="7">
        <v>142242.75</v>
      </c>
      <c r="I11" s="7">
        <f t="shared" si="1"/>
        <v>108918.29999999999</v>
      </c>
    </row>
    <row r="12" spans="1:9" x14ac:dyDescent="0.25">
      <c r="A12">
        <v>1</v>
      </c>
      <c r="B12">
        <v>17100000</v>
      </c>
      <c r="C12" t="s">
        <v>59</v>
      </c>
      <c r="D12" s="7">
        <v>47830260</v>
      </c>
      <c r="E12" s="7">
        <v>6747624.4400000004</v>
      </c>
      <c r="F12" s="7">
        <f t="shared" si="0"/>
        <v>54577884.439999998</v>
      </c>
      <c r="G12" s="7">
        <v>49293886.399999999</v>
      </c>
      <c r="H12" s="7">
        <v>49293886.399999999</v>
      </c>
      <c r="I12" s="7">
        <f t="shared" si="1"/>
        <v>5283998.0399999991</v>
      </c>
    </row>
    <row r="13" spans="1:9" x14ac:dyDescent="0.25">
      <c r="A13">
        <v>1</v>
      </c>
      <c r="B13">
        <v>21000000</v>
      </c>
      <c r="C13" t="s">
        <v>60</v>
      </c>
      <c r="D13" s="7">
        <v>3939117</v>
      </c>
      <c r="E13" s="7">
        <v>-156116.82999999999</v>
      </c>
      <c r="F13" s="7">
        <f t="shared" si="0"/>
        <v>3783000.17</v>
      </c>
      <c r="G13" s="7">
        <v>1017050.36</v>
      </c>
      <c r="H13" s="7">
        <v>157839.82</v>
      </c>
      <c r="I13" s="7">
        <f t="shared" si="1"/>
        <v>2765949.81</v>
      </c>
    </row>
    <row r="14" spans="1:9" x14ac:dyDescent="0.25">
      <c r="A14">
        <v>1</v>
      </c>
      <c r="B14">
        <v>21200000</v>
      </c>
      <c r="C14" t="s">
        <v>61</v>
      </c>
      <c r="D14" s="7">
        <v>1025186</v>
      </c>
      <c r="E14" s="7">
        <v>-905186</v>
      </c>
      <c r="F14" s="7">
        <f t="shared" si="0"/>
        <v>120000</v>
      </c>
      <c r="G14" s="7">
        <v>0</v>
      </c>
      <c r="H14" s="7">
        <v>0</v>
      </c>
      <c r="I14" s="7">
        <f t="shared" si="1"/>
        <v>120000</v>
      </c>
    </row>
    <row r="15" spans="1:9" x14ac:dyDescent="0.25">
      <c r="A15">
        <v>1</v>
      </c>
      <c r="B15">
        <v>21400000</v>
      </c>
      <c r="C15" t="s">
        <v>62</v>
      </c>
      <c r="D15" s="7">
        <v>714381</v>
      </c>
      <c r="E15" s="7">
        <v>2131515.44</v>
      </c>
      <c r="F15" s="7">
        <f t="shared" si="0"/>
        <v>2845896.44</v>
      </c>
      <c r="G15" s="7">
        <v>1401786.75</v>
      </c>
      <c r="H15" s="7">
        <v>144270.12</v>
      </c>
      <c r="I15" s="7">
        <f t="shared" si="1"/>
        <v>1444109.69</v>
      </c>
    </row>
    <row r="16" spans="1:9" x14ac:dyDescent="0.25">
      <c r="A16">
        <v>1</v>
      </c>
      <c r="B16">
        <v>21600000</v>
      </c>
      <c r="C16" t="s">
        <v>63</v>
      </c>
      <c r="D16" s="7">
        <v>1524992</v>
      </c>
      <c r="E16" s="7">
        <v>698440</v>
      </c>
      <c r="F16" s="7">
        <f t="shared" si="0"/>
        <v>2223432</v>
      </c>
      <c r="G16" s="7">
        <v>1041328.89</v>
      </c>
      <c r="H16" s="7">
        <v>583906.47</v>
      </c>
      <c r="I16" s="7">
        <f t="shared" si="1"/>
        <v>1182103.1099999999</v>
      </c>
    </row>
    <row r="17" spans="1:9" x14ac:dyDescent="0.25">
      <c r="A17">
        <v>1</v>
      </c>
      <c r="B17">
        <v>21700000</v>
      </c>
      <c r="C17" t="s">
        <v>64</v>
      </c>
      <c r="D17" s="7">
        <v>120000</v>
      </c>
      <c r="E17" s="7">
        <v>150000</v>
      </c>
      <c r="F17" s="7">
        <f t="shared" si="0"/>
        <v>270000</v>
      </c>
      <c r="G17" s="7">
        <v>4413.99</v>
      </c>
      <c r="H17" s="7">
        <v>4413.99</v>
      </c>
      <c r="I17" s="7">
        <f t="shared" si="1"/>
        <v>265586.01</v>
      </c>
    </row>
    <row r="18" spans="1:9" x14ac:dyDescent="0.25">
      <c r="A18">
        <v>1</v>
      </c>
      <c r="B18">
        <v>22100000</v>
      </c>
      <c r="C18" t="s">
        <v>65</v>
      </c>
      <c r="D18" s="7">
        <v>108500</v>
      </c>
      <c r="E18" s="7">
        <v>-45184.2</v>
      </c>
      <c r="F18" s="7">
        <f t="shared" si="0"/>
        <v>63315.8</v>
      </c>
      <c r="G18" s="7">
        <v>19723.7</v>
      </c>
      <c r="H18" s="7">
        <v>19723.7</v>
      </c>
      <c r="I18" s="7">
        <f t="shared" si="1"/>
        <v>43592.100000000006</v>
      </c>
    </row>
    <row r="19" spans="1:9" x14ac:dyDescent="0.25">
      <c r="A19">
        <v>1</v>
      </c>
      <c r="B19">
        <v>22300000</v>
      </c>
      <c r="C19" t="s">
        <v>66</v>
      </c>
      <c r="D19" s="7">
        <v>1800</v>
      </c>
      <c r="E19" s="7">
        <v>0</v>
      </c>
      <c r="F19" s="7">
        <f t="shared" si="0"/>
        <v>1800</v>
      </c>
      <c r="G19" s="7">
        <v>0</v>
      </c>
      <c r="H19" s="7">
        <v>0</v>
      </c>
      <c r="I19" s="7">
        <f t="shared" si="1"/>
        <v>1800</v>
      </c>
    </row>
    <row r="20" spans="1:9" x14ac:dyDescent="0.25">
      <c r="A20">
        <v>1</v>
      </c>
      <c r="B20">
        <v>24100000</v>
      </c>
      <c r="C20" t="s">
        <v>67</v>
      </c>
      <c r="D20" s="7">
        <v>0</v>
      </c>
      <c r="E20" s="7">
        <v>16000</v>
      </c>
      <c r="F20" s="7">
        <f t="shared" si="0"/>
        <v>16000</v>
      </c>
      <c r="G20" s="7">
        <v>883.5</v>
      </c>
      <c r="H20" s="7">
        <v>883.5</v>
      </c>
      <c r="I20" s="7">
        <f t="shared" si="1"/>
        <v>15116.5</v>
      </c>
    </row>
    <row r="21" spans="1:9" x14ac:dyDescent="0.25">
      <c r="A21">
        <v>1</v>
      </c>
      <c r="B21">
        <v>24200000</v>
      </c>
      <c r="C21" t="s">
        <v>68</v>
      </c>
      <c r="D21" s="7">
        <v>65000</v>
      </c>
      <c r="E21" s="7">
        <v>-2100</v>
      </c>
      <c r="F21" s="7">
        <f t="shared" si="0"/>
        <v>62900</v>
      </c>
      <c r="G21" s="7">
        <v>13020.03</v>
      </c>
      <c r="H21" s="7">
        <v>13020.03</v>
      </c>
      <c r="I21" s="7">
        <f t="shared" si="1"/>
        <v>49879.97</v>
      </c>
    </row>
    <row r="22" spans="1:9" x14ac:dyDescent="0.25">
      <c r="A22">
        <v>1</v>
      </c>
      <c r="B22">
        <v>24400000</v>
      </c>
      <c r="C22" t="s">
        <v>69</v>
      </c>
      <c r="D22" s="7">
        <v>68000</v>
      </c>
      <c r="E22" s="7">
        <v>6048.71</v>
      </c>
      <c r="F22" s="7">
        <f t="shared" si="0"/>
        <v>74048.710000000006</v>
      </c>
      <c r="G22" s="7">
        <v>18024.919999999998</v>
      </c>
      <c r="H22" s="7">
        <v>18024.919999999998</v>
      </c>
      <c r="I22" s="7">
        <f t="shared" si="1"/>
        <v>56023.790000000008</v>
      </c>
    </row>
    <row r="23" spans="1:9" x14ac:dyDescent="0.25">
      <c r="A23">
        <v>1</v>
      </c>
      <c r="B23">
        <v>24600000</v>
      </c>
      <c r="C23" t="s">
        <v>70</v>
      </c>
      <c r="D23" s="7">
        <v>240000</v>
      </c>
      <c r="E23" s="7">
        <v>612461.67000000004</v>
      </c>
      <c r="F23" s="7">
        <f t="shared" si="0"/>
        <v>852461.67</v>
      </c>
      <c r="G23" s="7">
        <v>193698.85</v>
      </c>
      <c r="H23" s="7">
        <v>193698.85</v>
      </c>
      <c r="I23" s="7">
        <f t="shared" si="1"/>
        <v>658762.82000000007</v>
      </c>
    </row>
    <row r="24" spans="1:9" x14ac:dyDescent="0.25">
      <c r="A24">
        <v>1</v>
      </c>
      <c r="B24">
        <v>24700000</v>
      </c>
      <c r="C24" t="s">
        <v>71</v>
      </c>
      <c r="D24" s="7">
        <v>57000</v>
      </c>
      <c r="E24" s="7">
        <v>11000</v>
      </c>
      <c r="F24" s="7">
        <f t="shared" si="0"/>
        <v>68000</v>
      </c>
      <c r="G24" s="7">
        <v>7520.34</v>
      </c>
      <c r="H24" s="7">
        <v>7520.34</v>
      </c>
      <c r="I24" s="7">
        <f t="shared" si="1"/>
        <v>60479.66</v>
      </c>
    </row>
    <row r="25" spans="1:9" x14ac:dyDescent="0.25">
      <c r="A25">
        <v>1</v>
      </c>
      <c r="B25">
        <v>24900000</v>
      </c>
      <c r="C25" t="s">
        <v>72</v>
      </c>
      <c r="D25" s="7">
        <v>80000</v>
      </c>
      <c r="E25" s="7">
        <v>6500</v>
      </c>
      <c r="F25" s="7">
        <f t="shared" si="0"/>
        <v>86500</v>
      </c>
      <c r="G25" s="7">
        <v>5350.05</v>
      </c>
      <c r="H25" s="7">
        <v>5350.05</v>
      </c>
      <c r="I25" s="7">
        <f t="shared" si="1"/>
        <v>81149.95</v>
      </c>
    </row>
    <row r="26" spans="1:9" x14ac:dyDescent="0.25">
      <c r="A26">
        <v>1</v>
      </c>
      <c r="B26">
        <v>25100000</v>
      </c>
      <c r="C26" t="s">
        <v>73</v>
      </c>
      <c r="D26" s="7">
        <v>120000</v>
      </c>
      <c r="E26" s="7">
        <v>120000</v>
      </c>
      <c r="F26" s="7">
        <f t="shared" si="0"/>
        <v>240000</v>
      </c>
      <c r="G26" s="7">
        <v>2068</v>
      </c>
      <c r="H26" s="7">
        <v>2068</v>
      </c>
      <c r="I26" s="7">
        <f t="shared" si="1"/>
        <v>237932</v>
      </c>
    </row>
    <row r="27" spans="1:9" x14ac:dyDescent="0.25">
      <c r="A27">
        <v>1</v>
      </c>
      <c r="B27">
        <v>25200000</v>
      </c>
      <c r="C27" t="s">
        <v>74</v>
      </c>
      <c r="D27" s="7">
        <v>50000</v>
      </c>
      <c r="E27" s="7">
        <v>600</v>
      </c>
      <c r="F27" s="7">
        <f t="shared" si="0"/>
        <v>50600</v>
      </c>
      <c r="G27" s="7">
        <v>1035</v>
      </c>
      <c r="H27" s="7">
        <v>1035</v>
      </c>
      <c r="I27" s="7">
        <f t="shared" si="1"/>
        <v>49565</v>
      </c>
    </row>
    <row r="28" spans="1:9" x14ac:dyDescent="0.25">
      <c r="A28">
        <v>1</v>
      </c>
      <c r="B28">
        <v>25300000</v>
      </c>
      <c r="C28" t="s">
        <v>75</v>
      </c>
      <c r="D28" s="7">
        <v>52000</v>
      </c>
      <c r="E28" s="7">
        <v>-3500</v>
      </c>
      <c r="F28" s="7">
        <f t="shared" si="0"/>
        <v>48500</v>
      </c>
      <c r="G28" s="7">
        <v>5934.21</v>
      </c>
      <c r="H28" s="7">
        <v>5934.21</v>
      </c>
      <c r="I28" s="7">
        <f t="shared" si="1"/>
        <v>42565.79</v>
      </c>
    </row>
    <row r="29" spans="1:9" x14ac:dyDescent="0.25">
      <c r="A29">
        <v>1</v>
      </c>
      <c r="B29">
        <v>25400000</v>
      </c>
      <c r="C29" t="s">
        <v>76</v>
      </c>
      <c r="D29" s="7">
        <v>0</v>
      </c>
      <c r="E29" s="7">
        <v>27506</v>
      </c>
      <c r="F29" s="7">
        <f t="shared" si="0"/>
        <v>27506</v>
      </c>
      <c r="G29" s="7">
        <v>27506</v>
      </c>
      <c r="H29" s="7">
        <v>27506</v>
      </c>
      <c r="I29" s="7">
        <f t="shared" si="1"/>
        <v>0</v>
      </c>
    </row>
    <row r="30" spans="1:9" x14ac:dyDescent="0.25">
      <c r="A30">
        <v>1</v>
      </c>
      <c r="B30">
        <v>26100000</v>
      </c>
      <c r="C30" t="s">
        <v>77</v>
      </c>
      <c r="D30" s="7">
        <v>1013900</v>
      </c>
      <c r="E30" s="7">
        <v>-211038.91</v>
      </c>
      <c r="F30" s="7">
        <f t="shared" si="0"/>
        <v>802861.09</v>
      </c>
      <c r="G30" s="7">
        <v>400195.48</v>
      </c>
      <c r="H30" s="7">
        <v>400195.48</v>
      </c>
      <c r="I30" s="7">
        <f t="shared" si="1"/>
        <v>402665.61</v>
      </c>
    </row>
    <row r="31" spans="1:9" x14ac:dyDescent="0.25">
      <c r="A31">
        <v>1</v>
      </c>
      <c r="B31">
        <v>27100000</v>
      </c>
      <c r="C31" t="s">
        <v>78</v>
      </c>
      <c r="D31" s="7">
        <v>400000</v>
      </c>
      <c r="E31" s="7">
        <v>0</v>
      </c>
      <c r="F31" s="7">
        <f t="shared" si="0"/>
        <v>400000</v>
      </c>
      <c r="G31" s="7">
        <v>11172.98</v>
      </c>
      <c r="H31" s="7">
        <v>11172.98</v>
      </c>
      <c r="I31" s="7">
        <f t="shared" si="1"/>
        <v>388827.02</v>
      </c>
    </row>
    <row r="32" spans="1:9" x14ac:dyDescent="0.25">
      <c r="A32">
        <v>1</v>
      </c>
      <c r="B32">
        <v>27200000</v>
      </c>
      <c r="C32" t="s">
        <v>79</v>
      </c>
      <c r="D32" s="7">
        <v>82500</v>
      </c>
      <c r="E32" s="7">
        <v>1705.2</v>
      </c>
      <c r="F32" s="7">
        <f t="shared" si="0"/>
        <v>84205.2</v>
      </c>
      <c r="G32" s="7">
        <v>6704.8</v>
      </c>
      <c r="H32" s="7">
        <v>6704.8</v>
      </c>
      <c r="I32" s="7">
        <f t="shared" si="1"/>
        <v>77500.399999999994</v>
      </c>
    </row>
    <row r="33" spans="1:9" x14ac:dyDescent="0.25">
      <c r="A33">
        <v>1</v>
      </c>
      <c r="B33">
        <v>27300000</v>
      </c>
      <c r="C33" t="s">
        <v>80</v>
      </c>
      <c r="D33" s="7">
        <v>406500</v>
      </c>
      <c r="E33" s="7">
        <v>567903.18000000005</v>
      </c>
      <c r="F33" s="7">
        <f t="shared" si="0"/>
        <v>974403.18</v>
      </c>
      <c r="G33" s="7">
        <v>0</v>
      </c>
      <c r="H33" s="7">
        <v>0</v>
      </c>
      <c r="I33" s="7">
        <f t="shared" si="1"/>
        <v>974403.18</v>
      </c>
    </row>
    <row r="34" spans="1:9" x14ac:dyDescent="0.25">
      <c r="A34">
        <v>1</v>
      </c>
      <c r="B34">
        <v>27400000</v>
      </c>
      <c r="C34" t="s">
        <v>81</v>
      </c>
      <c r="D34" s="7">
        <v>25500</v>
      </c>
      <c r="E34" s="7">
        <v>8000</v>
      </c>
      <c r="F34" s="7">
        <f t="shared" si="0"/>
        <v>33500</v>
      </c>
      <c r="G34" s="7">
        <v>3465.59</v>
      </c>
      <c r="H34" s="7">
        <v>3465.59</v>
      </c>
      <c r="I34" s="7">
        <f t="shared" si="1"/>
        <v>30034.41</v>
      </c>
    </row>
    <row r="35" spans="1:9" x14ac:dyDescent="0.25">
      <c r="A35">
        <v>1</v>
      </c>
      <c r="B35">
        <v>29100000</v>
      </c>
      <c r="C35" t="s">
        <v>82</v>
      </c>
      <c r="D35" s="7">
        <v>275000</v>
      </c>
      <c r="E35" s="7">
        <v>1293668.52</v>
      </c>
      <c r="F35" s="7">
        <f t="shared" si="0"/>
        <v>1568668.52</v>
      </c>
      <c r="G35" s="7">
        <v>145505.48000000001</v>
      </c>
      <c r="H35" s="7">
        <v>145505.48000000001</v>
      </c>
      <c r="I35" s="7">
        <f t="shared" si="1"/>
        <v>1423163.04</v>
      </c>
    </row>
    <row r="36" spans="1:9" x14ac:dyDescent="0.25">
      <c r="A36">
        <v>1</v>
      </c>
      <c r="B36">
        <v>29400000</v>
      </c>
      <c r="C36" t="s">
        <v>83</v>
      </c>
      <c r="D36" s="7">
        <v>230000</v>
      </c>
      <c r="E36" s="7">
        <v>-20928.61</v>
      </c>
      <c r="F36" s="7">
        <f t="shared" si="0"/>
        <v>209071.39</v>
      </c>
      <c r="G36" s="7">
        <v>89071.39</v>
      </c>
      <c r="H36" s="7">
        <v>89071.39</v>
      </c>
      <c r="I36" s="7">
        <f t="shared" si="1"/>
        <v>120000.00000000001</v>
      </c>
    </row>
    <row r="37" spans="1:9" x14ac:dyDescent="0.25">
      <c r="A37">
        <v>1</v>
      </c>
      <c r="B37">
        <v>29600000</v>
      </c>
      <c r="C37" t="s">
        <v>84</v>
      </c>
      <c r="D37" s="7">
        <v>88000</v>
      </c>
      <c r="E37" s="7">
        <v>2000</v>
      </c>
      <c r="F37" s="7">
        <f t="shared" si="0"/>
        <v>90000</v>
      </c>
      <c r="G37" s="7">
        <v>6459.16</v>
      </c>
      <c r="H37" s="7">
        <v>6459.16</v>
      </c>
      <c r="I37" s="7">
        <f t="shared" si="1"/>
        <v>83540.84</v>
      </c>
    </row>
    <row r="38" spans="1:9" x14ac:dyDescent="0.25">
      <c r="A38">
        <v>1</v>
      </c>
      <c r="B38">
        <v>29800000</v>
      </c>
      <c r="C38" t="s">
        <v>85</v>
      </c>
      <c r="D38" s="7">
        <v>20000</v>
      </c>
      <c r="E38" s="7">
        <v>0</v>
      </c>
      <c r="F38" s="7">
        <f t="shared" si="0"/>
        <v>20000</v>
      </c>
      <c r="G38" s="7">
        <v>12859.84</v>
      </c>
      <c r="H38" s="7">
        <v>12859.84</v>
      </c>
      <c r="I38" s="7">
        <f t="shared" si="1"/>
        <v>7140.16</v>
      </c>
    </row>
    <row r="39" spans="1:9" x14ac:dyDescent="0.25">
      <c r="A39">
        <v>1</v>
      </c>
      <c r="B39">
        <v>31000000</v>
      </c>
      <c r="C39" t="s">
        <v>86</v>
      </c>
      <c r="D39" s="7">
        <v>3024500</v>
      </c>
      <c r="E39" s="7">
        <v>-880666.12</v>
      </c>
      <c r="F39" s="7">
        <f t="shared" si="0"/>
        <v>2143833.88</v>
      </c>
      <c r="G39" s="7">
        <v>1177084.8400000001</v>
      </c>
      <c r="H39" s="7">
        <v>1177084.8400000001</v>
      </c>
      <c r="I39" s="7">
        <f t="shared" si="1"/>
        <v>966749.0399999998</v>
      </c>
    </row>
    <row r="40" spans="1:9" x14ac:dyDescent="0.25">
      <c r="A40">
        <v>1</v>
      </c>
      <c r="B40">
        <v>31300000</v>
      </c>
      <c r="C40" t="s">
        <v>87</v>
      </c>
      <c r="D40" s="7">
        <v>200000</v>
      </c>
      <c r="E40" s="7">
        <v>0</v>
      </c>
      <c r="F40" s="7">
        <f t="shared" si="0"/>
        <v>200000</v>
      </c>
      <c r="G40" s="7">
        <v>99956.61</v>
      </c>
      <c r="H40" s="7">
        <v>99956.61</v>
      </c>
      <c r="I40" s="7">
        <f t="shared" si="1"/>
        <v>100043.39</v>
      </c>
    </row>
    <row r="41" spans="1:9" x14ac:dyDescent="0.25">
      <c r="A41">
        <v>1</v>
      </c>
      <c r="B41">
        <v>31400000</v>
      </c>
      <c r="C41" t="s">
        <v>88</v>
      </c>
      <c r="D41" s="7">
        <v>450000</v>
      </c>
      <c r="E41" s="7">
        <v>0</v>
      </c>
      <c r="F41" s="7">
        <f t="shared" si="0"/>
        <v>450000</v>
      </c>
      <c r="G41" s="7">
        <v>425978.24</v>
      </c>
      <c r="H41" s="7">
        <v>425978.24</v>
      </c>
      <c r="I41" s="7">
        <f t="shared" si="1"/>
        <v>24021.760000000009</v>
      </c>
    </row>
    <row r="42" spans="1:9" x14ac:dyDescent="0.25">
      <c r="A42">
        <v>1</v>
      </c>
      <c r="B42">
        <v>31700000</v>
      </c>
      <c r="C42" t="s">
        <v>89</v>
      </c>
      <c r="D42" s="7">
        <v>1200000</v>
      </c>
      <c r="E42" s="7">
        <v>-500000</v>
      </c>
      <c r="F42" s="7">
        <f t="shared" si="0"/>
        <v>700000</v>
      </c>
      <c r="G42" s="7">
        <v>556269.09</v>
      </c>
      <c r="H42" s="7">
        <v>556269.09</v>
      </c>
      <c r="I42" s="7">
        <f t="shared" si="1"/>
        <v>143730.91000000003</v>
      </c>
    </row>
    <row r="43" spans="1:9" x14ac:dyDescent="0.25">
      <c r="A43">
        <v>1</v>
      </c>
      <c r="B43">
        <v>31800000</v>
      </c>
      <c r="C43" t="s">
        <v>90</v>
      </c>
      <c r="D43" s="7">
        <v>140000</v>
      </c>
      <c r="E43" s="7">
        <v>44118.86</v>
      </c>
      <c r="F43" s="7">
        <f t="shared" si="0"/>
        <v>184118.86</v>
      </c>
      <c r="G43" s="7">
        <v>113758.82</v>
      </c>
      <c r="H43" s="7">
        <v>113758.82</v>
      </c>
      <c r="I43" s="7">
        <f t="shared" si="1"/>
        <v>70360.039999999979</v>
      </c>
    </row>
    <row r="44" spans="1:9" x14ac:dyDescent="0.25">
      <c r="A44">
        <v>1</v>
      </c>
      <c r="B44">
        <v>32200000</v>
      </c>
      <c r="C44" t="s">
        <v>91</v>
      </c>
      <c r="D44" s="7">
        <v>2800000</v>
      </c>
      <c r="E44" s="7">
        <v>-804132.22</v>
      </c>
      <c r="F44" s="7">
        <f t="shared" si="0"/>
        <v>1995867.78</v>
      </c>
      <c r="G44" s="7">
        <v>1843457.37</v>
      </c>
      <c r="H44" s="7">
        <v>1843457.37</v>
      </c>
      <c r="I44" s="7">
        <f t="shared" si="1"/>
        <v>152410.40999999992</v>
      </c>
    </row>
    <row r="45" spans="1:9" x14ac:dyDescent="0.25">
      <c r="A45">
        <v>1</v>
      </c>
      <c r="B45">
        <v>32300000</v>
      </c>
      <c r="C45" t="s">
        <v>92</v>
      </c>
      <c r="D45" s="7">
        <v>150000</v>
      </c>
      <c r="E45" s="7">
        <v>0</v>
      </c>
      <c r="F45" s="7">
        <f t="shared" si="0"/>
        <v>150000</v>
      </c>
      <c r="G45" s="7">
        <v>111101.91</v>
      </c>
      <c r="H45" s="7">
        <v>111101.91</v>
      </c>
      <c r="I45" s="7">
        <f t="shared" si="1"/>
        <v>38898.089999999997</v>
      </c>
    </row>
    <row r="46" spans="1:9" x14ac:dyDescent="0.25">
      <c r="A46">
        <v>1</v>
      </c>
      <c r="B46">
        <v>32500000</v>
      </c>
      <c r="C46" t="s">
        <v>93</v>
      </c>
      <c r="D46" s="7">
        <v>400000</v>
      </c>
      <c r="E46" s="7">
        <v>-5000</v>
      </c>
      <c r="F46" s="7">
        <f t="shared" si="0"/>
        <v>395000</v>
      </c>
      <c r="G46" s="7">
        <v>0</v>
      </c>
      <c r="H46" s="7">
        <v>0</v>
      </c>
      <c r="I46" s="7">
        <f t="shared" si="1"/>
        <v>395000</v>
      </c>
    </row>
    <row r="47" spans="1:9" x14ac:dyDescent="0.25">
      <c r="A47">
        <v>1</v>
      </c>
      <c r="B47">
        <v>32900000</v>
      </c>
      <c r="C47" t="s">
        <v>94</v>
      </c>
      <c r="D47" s="7">
        <v>158000</v>
      </c>
      <c r="E47" s="7">
        <v>-22200</v>
      </c>
      <c r="F47" s="7">
        <f t="shared" si="0"/>
        <v>135800</v>
      </c>
      <c r="G47" s="7">
        <v>29879</v>
      </c>
      <c r="H47" s="7">
        <v>29879</v>
      </c>
      <c r="I47" s="7">
        <f t="shared" si="1"/>
        <v>105921</v>
      </c>
    </row>
    <row r="48" spans="1:9" x14ac:dyDescent="0.25">
      <c r="A48">
        <v>1</v>
      </c>
      <c r="B48">
        <v>33100000</v>
      </c>
      <c r="C48" t="s">
        <v>95</v>
      </c>
      <c r="D48" s="7">
        <v>655000</v>
      </c>
      <c r="E48" s="7">
        <v>-203925</v>
      </c>
      <c r="F48" s="7">
        <f t="shared" si="0"/>
        <v>451075</v>
      </c>
      <c r="G48" s="7">
        <v>442950</v>
      </c>
      <c r="H48" s="7">
        <v>292950</v>
      </c>
      <c r="I48" s="7">
        <f t="shared" si="1"/>
        <v>8125</v>
      </c>
    </row>
    <row r="49" spans="1:9" x14ac:dyDescent="0.25">
      <c r="A49">
        <v>1</v>
      </c>
      <c r="B49">
        <v>33300000</v>
      </c>
      <c r="C49" t="s">
        <v>96</v>
      </c>
      <c r="D49" s="7">
        <v>351500</v>
      </c>
      <c r="E49" s="7">
        <v>214228.68</v>
      </c>
      <c r="F49" s="7">
        <f t="shared" si="0"/>
        <v>565728.67999999993</v>
      </c>
      <c r="G49" s="7">
        <v>200942.16</v>
      </c>
      <c r="H49" s="7">
        <v>150942.16</v>
      </c>
      <c r="I49" s="7">
        <f t="shared" si="1"/>
        <v>364786.5199999999</v>
      </c>
    </row>
    <row r="50" spans="1:9" x14ac:dyDescent="0.25">
      <c r="A50">
        <v>1</v>
      </c>
      <c r="B50">
        <v>33900000</v>
      </c>
      <c r="C50" t="s">
        <v>97</v>
      </c>
      <c r="D50" s="7">
        <v>0</v>
      </c>
      <c r="E50" s="7">
        <v>6764</v>
      </c>
      <c r="F50" s="7">
        <f t="shared" si="0"/>
        <v>6764</v>
      </c>
      <c r="G50" s="7">
        <v>0</v>
      </c>
      <c r="H50" s="7">
        <v>0</v>
      </c>
      <c r="I50" s="7">
        <f t="shared" si="1"/>
        <v>6764</v>
      </c>
    </row>
    <row r="51" spans="1:9" x14ac:dyDescent="0.25">
      <c r="A51">
        <v>1</v>
      </c>
      <c r="B51">
        <v>34100000</v>
      </c>
      <c r="C51" t="s">
        <v>98</v>
      </c>
      <c r="D51" s="7">
        <v>110000</v>
      </c>
      <c r="E51" s="7">
        <v>212648.59</v>
      </c>
      <c r="F51" s="7">
        <f t="shared" si="0"/>
        <v>322648.58999999997</v>
      </c>
      <c r="G51" s="7">
        <v>5910.24</v>
      </c>
      <c r="H51" s="7">
        <v>5910.24</v>
      </c>
      <c r="I51" s="7">
        <f t="shared" si="1"/>
        <v>316738.34999999998</v>
      </c>
    </row>
    <row r="52" spans="1:9" x14ac:dyDescent="0.25">
      <c r="A52">
        <v>1</v>
      </c>
      <c r="B52">
        <v>34500000</v>
      </c>
      <c r="C52" t="s">
        <v>99</v>
      </c>
      <c r="D52" s="7">
        <v>613580</v>
      </c>
      <c r="E52" s="7">
        <v>520752.72</v>
      </c>
      <c r="F52" s="7">
        <f t="shared" si="0"/>
        <v>1134332.72</v>
      </c>
      <c r="G52" s="7">
        <v>1077693.06</v>
      </c>
      <c r="H52" s="7">
        <v>1077693.06</v>
      </c>
      <c r="I52" s="7">
        <f t="shared" si="1"/>
        <v>56639.659999999916</v>
      </c>
    </row>
    <row r="53" spans="1:9" x14ac:dyDescent="0.25">
      <c r="A53">
        <v>1</v>
      </c>
      <c r="B53">
        <v>34700000</v>
      </c>
      <c r="C53" t="s">
        <v>100</v>
      </c>
      <c r="D53" s="7">
        <v>150000</v>
      </c>
      <c r="E53" s="7">
        <v>0</v>
      </c>
      <c r="F53" s="7">
        <f t="shared" si="0"/>
        <v>150000</v>
      </c>
      <c r="G53" s="7">
        <v>0</v>
      </c>
      <c r="H53" s="7">
        <v>0</v>
      </c>
      <c r="I53" s="7">
        <f t="shared" si="1"/>
        <v>150000</v>
      </c>
    </row>
    <row r="54" spans="1:9" x14ac:dyDescent="0.25">
      <c r="A54">
        <v>1</v>
      </c>
      <c r="B54">
        <v>34900000</v>
      </c>
      <c r="C54" t="s">
        <v>101</v>
      </c>
      <c r="D54" s="7">
        <v>15000</v>
      </c>
      <c r="E54" s="7">
        <v>17431</v>
      </c>
      <c r="F54" s="7">
        <f t="shared" si="0"/>
        <v>32431</v>
      </c>
      <c r="G54" s="7">
        <v>17853.64</v>
      </c>
      <c r="H54" s="7">
        <v>17853.64</v>
      </c>
      <c r="I54" s="7">
        <f t="shared" si="1"/>
        <v>14577.36</v>
      </c>
    </row>
    <row r="55" spans="1:9" x14ac:dyDescent="0.25">
      <c r="A55">
        <v>1</v>
      </c>
      <c r="B55">
        <v>35100000</v>
      </c>
      <c r="C55" t="s">
        <v>102</v>
      </c>
      <c r="D55" s="7">
        <v>320000</v>
      </c>
      <c r="E55" s="7">
        <v>683284.49</v>
      </c>
      <c r="F55" s="7">
        <f t="shared" si="0"/>
        <v>1003284.49</v>
      </c>
      <c r="G55" s="7">
        <v>219476.31</v>
      </c>
      <c r="H55" s="7">
        <v>219476.31</v>
      </c>
      <c r="I55" s="7">
        <f t="shared" si="1"/>
        <v>783808.17999999993</v>
      </c>
    </row>
    <row r="56" spans="1:9" x14ac:dyDescent="0.25">
      <c r="A56">
        <v>1</v>
      </c>
      <c r="B56">
        <v>35200000</v>
      </c>
      <c r="C56" t="s">
        <v>103</v>
      </c>
      <c r="D56" s="7">
        <v>165000</v>
      </c>
      <c r="E56" s="7">
        <v>81739.05</v>
      </c>
      <c r="F56" s="7">
        <f t="shared" si="0"/>
        <v>246739.05</v>
      </c>
      <c r="G56" s="7">
        <v>89739.05</v>
      </c>
      <c r="H56" s="7">
        <v>89739.05</v>
      </c>
      <c r="I56" s="7">
        <f t="shared" si="1"/>
        <v>157000</v>
      </c>
    </row>
    <row r="57" spans="1:9" x14ac:dyDescent="0.25">
      <c r="A57">
        <v>1</v>
      </c>
      <c r="B57">
        <v>35300000</v>
      </c>
      <c r="C57" t="s">
        <v>104</v>
      </c>
      <c r="D57" s="7">
        <v>172000</v>
      </c>
      <c r="E57" s="7">
        <v>150940.26</v>
      </c>
      <c r="F57" s="7">
        <f t="shared" si="0"/>
        <v>322940.26</v>
      </c>
      <c r="G57" s="7">
        <v>72940.259999999995</v>
      </c>
      <c r="H57" s="7">
        <v>72940.259999999995</v>
      </c>
      <c r="I57" s="7">
        <f t="shared" si="1"/>
        <v>250000</v>
      </c>
    </row>
    <row r="58" spans="1:9" x14ac:dyDescent="0.25">
      <c r="A58">
        <v>1</v>
      </c>
      <c r="B58">
        <v>35500000</v>
      </c>
      <c r="C58" t="s">
        <v>105</v>
      </c>
      <c r="D58" s="7">
        <v>1795696</v>
      </c>
      <c r="E58" s="7">
        <v>-1239542.54</v>
      </c>
      <c r="F58" s="7">
        <f t="shared" si="0"/>
        <v>556153.46</v>
      </c>
      <c r="G58" s="7">
        <v>194545.2</v>
      </c>
      <c r="H58" s="7">
        <v>139120.44</v>
      </c>
      <c r="I58" s="7">
        <f t="shared" si="1"/>
        <v>361608.25999999995</v>
      </c>
    </row>
    <row r="59" spans="1:9" x14ac:dyDescent="0.25">
      <c r="A59">
        <v>1</v>
      </c>
      <c r="B59">
        <v>35700000</v>
      </c>
      <c r="C59" t="s">
        <v>106</v>
      </c>
      <c r="D59" s="7">
        <v>5000</v>
      </c>
      <c r="E59" s="7">
        <v>1700</v>
      </c>
      <c r="F59" s="7">
        <f t="shared" si="0"/>
        <v>6700</v>
      </c>
      <c r="G59" s="7">
        <v>1700</v>
      </c>
      <c r="H59" s="7">
        <v>1700</v>
      </c>
      <c r="I59" s="7">
        <f t="shared" si="1"/>
        <v>5000</v>
      </c>
    </row>
    <row r="60" spans="1:9" x14ac:dyDescent="0.25">
      <c r="A60">
        <v>1</v>
      </c>
      <c r="B60">
        <v>35800000</v>
      </c>
      <c r="C60" t="s">
        <v>107</v>
      </c>
      <c r="D60" s="7">
        <v>250000</v>
      </c>
      <c r="E60" s="7">
        <v>-150000</v>
      </c>
      <c r="F60" s="7">
        <f t="shared" si="0"/>
        <v>100000</v>
      </c>
      <c r="G60" s="7">
        <v>0</v>
      </c>
      <c r="H60" s="7">
        <v>0</v>
      </c>
      <c r="I60" s="7">
        <f t="shared" si="1"/>
        <v>100000</v>
      </c>
    </row>
    <row r="61" spans="1:9" x14ac:dyDescent="0.25">
      <c r="A61">
        <v>1</v>
      </c>
      <c r="B61">
        <v>35900000</v>
      </c>
      <c r="C61" t="s">
        <v>120</v>
      </c>
      <c r="D61" s="7">
        <v>0</v>
      </c>
      <c r="E61" s="7">
        <v>4060</v>
      </c>
      <c r="F61" s="7">
        <f t="shared" si="0"/>
        <v>4060</v>
      </c>
      <c r="G61" s="7">
        <v>4060</v>
      </c>
      <c r="H61" s="7">
        <v>4060</v>
      </c>
      <c r="I61" s="7">
        <f t="shared" si="1"/>
        <v>0</v>
      </c>
    </row>
    <row r="62" spans="1:9" x14ac:dyDescent="0.25">
      <c r="A62">
        <v>1</v>
      </c>
      <c r="B62">
        <v>36100000</v>
      </c>
      <c r="C62" t="s">
        <v>108</v>
      </c>
      <c r="D62" s="7">
        <v>630704</v>
      </c>
      <c r="E62" s="7">
        <v>20562.400000000001</v>
      </c>
      <c r="F62" s="7">
        <f t="shared" si="0"/>
        <v>651266.4</v>
      </c>
      <c r="G62" s="7">
        <v>38025.64</v>
      </c>
      <c r="H62" s="7">
        <v>38025.64</v>
      </c>
      <c r="I62" s="7">
        <f t="shared" si="1"/>
        <v>613240.76</v>
      </c>
    </row>
    <row r="63" spans="1:9" x14ac:dyDescent="0.25">
      <c r="A63">
        <v>1</v>
      </c>
      <c r="B63">
        <v>37100000</v>
      </c>
      <c r="C63" t="s">
        <v>109</v>
      </c>
      <c r="D63" s="7">
        <v>64000</v>
      </c>
      <c r="E63" s="7">
        <v>-18000</v>
      </c>
      <c r="F63" s="7">
        <f t="shared" si="0"/>
        <v>46000</v>
      </c>
      <c r="G63" s="7">
        <v>0</v>
      </c>
      <c r="H63" s="7">
        <v>0</v>
      </c>
      <c r="I63" s="7">
        <f t="shared" si="1"/>
        <v>46000</v>
      </c>
    </row>
    <row r="64" spans="1:9" x14ac:dyDescent="0.25">
      <c r="A64">
        <v>1</v>
      </c>
      <c r="B64">
        <v>37200000</v>
      </c>
      <c r="C64" t="s">
        <v>110</v>
      </c>
      <c r="D64" s="7">
        <v>1353030</v>
      </c>
      <c r="E64" s="7">
        <v>-579961.25</v>
      </c>
      <c r="F64" s="7">
        <f t="shared" si="0"/>
        <v>773068.75</v>
      </c>
      <c r="G64" s="7">
        <v>208302.53</v>
      </c>
      <c r="H64" s="7">
        <v>208302.53</v>
      </c>
      <c r="I64" s="7">
        <f t="shared" si="1"/>
        <v>564766.22</v>
      </c>
    </row>
    <row r="65" spans="1:9" x14ac:dyDescent="0.25">
      <c r="A65">
        <v>1</v>
      </c>
      <c r="B65">
        <v>37500000</v>
      </c>
      <c r="C65" t="s">
        <v>111</v>
      </c>
      <c r="D65" s="7">
        <v>1298850</v>
      </c>
      <c r="E65" s="7">
        <v>-454498.86</v>
      </c>
      <c r="F65" s="7">
        <f t="shared" si="0"/>
        <v>844351.14</v>
      </c>
      <c r="G65" s="7">
        <v>291787.49</v>
      </c>
      <c r="H65" s="7">
        <v>291787.49</v>
      </c>
      <c r="I65" s="7">
        <f t="shared" si="1"/>
        <v>552563.65</v>
      </c>
    </row>
    <row r="66" spans="1:9" x14ac:dyDescent="0.25">
      <c r="A66">
        <v>1</v>
      </c>
      <c r="B66">
        <v>37900000</v>
      </c>
      <c r="C66" t="s">
        <v>112</v>
      </c>
      <c r="D66" s="7">
        <v>193180</v>
      </c>
      <c r="E66" s="7">
        <v>6060</v>
      </c>
      <c r="F66" s="7">
        <f t="shared" si="0"/>
        <v>199240</v>
      </c>
      <c r="G66" s="7">
        <v>43227</v>
      </c>
      <c r="H66" s="7">
        <v>43227</v>
      </c>
      <c r="I66" s="7">
        <f t="shared" si="1"/>
        <v>156013</v>
      </c>
    </row>
    <row r="67" spans="1:9" x14ac:dyDescent="0.25">
      <c r="A67">
        <v>1</v>
      </c>
      <c r="B67">
        <v>38200000</v>
      </c>
      <c r="C67" t="s">
        <v>113</v>
      </c>
      <c r="D67" s="7">
        <v>50000</v>
      </c>
      <c r="E67" s="7">
        <v>4450</v>
      </c>
      <c r="F67" s="7">
        <f t="shared" si="0"/>
        <v>54450</v>
      </c>
      <c r="G67" s="7">
        <v>4450</v>
      </c>
      <c r="H67" s="7">
        <v>4450</v>
      </c>
      <c r="I67" s="7">
        <f t="shared" si="1"/>
        <v>50000</v>
      </c>
    </row>
    <row r="68" spans="1:9" x14ac:dyDescent="0.25">
      <c r="A68">
        <v>1</v>
      </c>
      <c r="B68">
        <v>38300000</v>
      </c>
      <c r="C68" t="s">
        <v>114</v>
      </c>
      <c r="D68" s="7">
        <v>2100600</v>
      </c>
      <c r="E68" s="7">
        <v>-1132928.5</v>
      </c>
      <c r="F68" s="7">
        <f t="shared" si="0"/>
        <v>967671.5</v>
      </c>
      <c r="G68" s="7">
        <v>967671.5</v>
      </c>
      <c r="H68" s="7">
        <v>967671.5</v>
      </c>
      <c r="I68" s="7">
        <f t="shared" si="1"/>
        <v>0</v>
      </c>
    </row>
    <row r="69" spans="1:9" x14ac:dyDescent="0.25">
      <c r="A69">
        <v>1</v>
      </c>
      <c r="B69">
        <v>39200000</v>
      </c>
      <c r="C69" t="s">
        <v>115</v>
      </c>
      <c r="D69" s="7">
        <v>72000</v>
      </c>
      <c r="E69" s="7">
        <v>24100</v>
      </c>
      <c r="F69" s="7">
        <f t="shared" si="0"/>
        <v>96100</v>
      </c>
      <c r="G69" s="7">
        <v>45469.25</v>
      </c>
      <c r="H69" s="7">
        <v>45469.25</v>
      </c>
      <c r="I69" s="7">
        <f t="shared" si="1"/>
        <v>50630.75</v>
      </c>
    </row>
    <row r="70" spans="1:9" x14ac:dyDescent="0.25">
      <c r="A70">
        <v>1</v>
      </c>
      <c r="B70">
        <v>39800000</v>
      </c>
      <c r="C70" t="s">
        <v>116</v>
      </c>
      <c r="D70" s="7">
        <v>8094924</v>
      </c>
      <c r="E70" s="7">
        <v>3549450.03</v>
      </c>
      <c r="F70" s="7">
        <f t="shared" ref="F70:F73" si="2">D70+E70</f>
        <v>11644374.029999999</v>
      </c>
      <c r="G70" s="7">
        <v>11365217</v>
      </c>
      <c r="H70" s="7">
        <v>9116299</v>
      </c>
      <c r="I70" s="7">
        <f t="shared" ref="I70:I73" si="3">F70-G70</f>
        <v>279157.02999999933</v>
      </c>
    </row>
    <row r="71" spans="1:9" x14ac:dyDescent="0.25">
      <c r="A71">
        <v>1</v>
      </c>
      <c r="B71">
        <v>39900000</v>
      </c>
      <c r="C71" t="s">
        <v>117</v>
      </c>
      <c r="D71" s="7">
        <v>0</v>
      </c>
      <c r="E71" s="7">
        <v>15000</v>
      </c>
      <c r="F71" s="7">
        <f t="shared" si="2"/>
        <v>15000</v>
      </c>
      <c r="G71" s="7">
        <v>0</v>
      </c>
      <c r="H71" s="7">
        <v>0</v>
      </c>
      <c r="I71" s="7">
        <f t="shared" si="3"/>
        <v>15000</v>
      </c>
    </row>
    <row r="72" spans="1:9" x14ac:dyDescent="0.25">
      <c r="A72">
        <v>1</v>
      </c>
      <c r="B72">
        <v>44300000</v>
      </c>
      <c r="C72" t="s">
        <v>118</v>
      </c>
      <c r="D72" s="7">
        <v>69000</v>
      </c>
      <c r="E72" s="7">
        <v>0</v>
      </c>
      <c r="F72" s="7">
        <f t="shared" si="2"/>
        <v>69000</v>
      </c>
      <c r="G72" s="7">
        <v>0</v>
      </c>
      <c r="H72" s="7">
        <v>0</v>
      </c>
      <c r="I72" s="7">
        <f t="shared" si="3"/>
        <v>69000</v>
      </c>
    </row>
    <row r="73" spans="1:9" x14ac:dyDescent="0.25">
      <c r="A73">
        <v>1</v>
      </c>
      <c r="B73">
        <v>44500000</v>
      </c>
      <c r="C73" t="s">
        <v>119</v>
      </c>
      <c r="D73" s="7">
        <v>3424272</v>
      </c>
      <c r="E73" s="7">
        <v>1500000</v>
      </c>
      <c r="F73" s="7">
        <f t="shared" si="2"/>
        <v>4924272</v>
      </c>
      <c r="G73" s="7">
        <v>4690969.1399999997</v>
      </c>
      <c r="H73" s="7">
        <v>4690969.1399999997</v>
      </c>
      <c r="I73" s="7">
        <f t="shared" si="3"/>
        <v>233302.86000000034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Tabla_439561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</cp:lastModifiedBy>
  <dcterms:created xsi:type="dcterms:W3CDTF">2021-01-12T18:33:52Z</dcterms:created>
  <dcterms:modified xsi:type="dcterms:W3CDTF">2021-01-12T20:42:56Z</dcterms:modified>
</cp:coreProperties>
</file>